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C:\MIDAS\"/>
    </mc:Choice>
  </mc:AlternateContent>
  <bookViews>
    <workbookView xWindow="0" yWindow="0" windowWidth="28800" windowHeight="11910" tabRatio="929"/>
  </bookViews>
  <sheets>
    <sheet name="응력결과" sheetId="6" r:id="rId1"/>
    <sheet name="응력결과(영향거리)" sheetId="86" state="hidden" r:id="rId2"/>
    <sheet name="Sheet1" sheetId="62" state="hidden" r:id="rId3"/>
  </sheets>
  <definedNames>
    <definedName name="ADJ_START">응력결과!#REF!</definedName>
    <definedName name="BEAM_FORCE_GRP">#REF!</definedName>
    <definedName name="BEAM_STRESS_GRP">#REF!</definedName>
    <definedName name="DGNVAL_DGL1">#REF!</definedName>
    <definedName name="DGNVAL_DGL2">#REF!</definedName>
    <definedName name="FLOW_DATA_TBL">#REF!</definedName>
    <definedName name="FLOW_GRP_NAME">#REF!</definedName>
    <definedName name="FLOW_SUM_TBL">#REF!</definedName>
    <definedName name="FLOW_TBL" localSheetId="1">#REF!</definedName>
    <definedName name="FLOW_TBL">#REF!</definedName>
    <definedName name="INF_START">응력결과!$B$7</definedName>
    <definedName name="LOAD_TBL">#REF!</definedName>
    <definedName name="MEMFORC_DESC">#REF!</definedName>
    <definedName name="MEMFORC_TBL">#REF!</definedName>
    <definedName name="MEMFORC_TITLE">#REF!</definedName>
    <definedName name="ORBIT_GRP_TYPE1">#REF!</definedName>
    <definedName name="ORBIT_GRP_TYPE2">#REF!</definedName>
    <definedName name="ORBIT_RANGE_TBL">#REF!</definedName>
    <definedName name="ORBIT_TBL">#REF!</definedName>
    <definedName name="_xlnm.Print_Area" localSheetId="0">응력결과!$A$1:$AC$36</definedName>
    <definedName name="_xlnm.Print_Area" localSheetId="1">'응력결과(영향거리)'!$A$1:$AC$32</definedName>
    <definedName name="STAG_HORZ" localSheetId="1">#REF!</definedName>
    <definedName name="STAG_HORZ">#REF!</definedName>
    <definedName name="STAG_HORZ_CTP" localSheetId="1">#REF!</definedName>
    <definedName name="STAG_HORZ_CTP">#REF!</definedName>
    <definedName name="STAG_SETTLE">#REF!</definedName>
    <definedName name="STAG_VERT" localSheetId="1">#REF!</definedName>
    <definedName name="STAG_VERT">#REF!</definedName>
    <definedName name="STAG_VERT_CTP" localSheetId="1">#REF!</definedName>
    <definedName name="STAG_VERT_CTP">#REF!</definedName>
    <definedName name="STEP_TBL1">#REF!</definedName>
    <definedName name="STEP_TBL2">#REF!</definedName>
    <definedName name="STEP_TBL3">#REF!</definedName>
    <definedName name="STEP_TBL4">#REF!</definedName>
    <definedName name="STRS_TBL_DATA1">#REF!</definedName>
    <definedName name="STRS_TBL_DATA2">#REF!</definedName>
    <definedName name="STRS_TBL_HEAD">#REF!</definedName>
    <definedName name="TBL_SPACE2">#REF!</definedName>
    <definedName name="TITLE_STEP2">#REF!</definedName>
    <definedName name="TRUSS_FORCE_GRP">#REF!</definedName>
    <definedName name="TRUSS_STRESS_GRP">#REF!</definedName>
  </definedNames>
  <calcPr calcId="152511"/>
</workbook>
</file>

<file path=xl/calcChain.xml><?xml version="1.0" encoding="utf-8"?>
<calcChain xmlns="http://schemas.openxmlformats.org/spreadsheetml/2006/main">
  <c r="Z31" i="6" l="1"/>
  <c r="Z31" i="86"/>
</calcChain>
</file>

<file path=xl/sharedStrings.xml><?xml version="1.0" encoding="utf-8"?>
<sst xmlns="http://schemas.openxmlformats.org/spreadsheetml/2006/main" count="37" uniqueCount="22">
  <si>
    <t>6. 응력해석결과</t>
    <phoneticPr fontId="5" type="noConversion"/>
  </si>
  <si>
    <t>MIDAS</t>
  </si>
  <si>
    <t>응력해석결과</t>
    <phoneticPr fontId="5" type="noConversion"/>
  </si>
  <si>
    <t>응력해석결과</t>
    <phoneticPr fontId="4" type="noConversion"/>
  </si>
  <si>
    <t>6. 응력해석결과</t>
    <phoneticPr fontId="4" type="noConversion"/>
  </si>
  <si>
    <t xml:space="preserve">  ▶ 영향거리 판정</t>
    <phoneticPr fontId="4" type="noConversion"/>
  </si>
  <si>
    <t>최대굴착깊이</t>
    <phoneticPr fontId="4" type="noConversion"/>
  </si>
  <si>
    <t>Peck(1969)</t>
  </si>
  <si>
    <t>Clought(1990)</t>
    <phoneticPr fontId="4" type="noConversion"/>
  </si>
  <si>
    <t>적용 값</t>
    <phoneticPr fontId="4" type="noConversion"/>
  </si>
  <si>
    <t>범위</t>
    <phoneticPr fontId="4" type="noConversion"/>
  </si>
  <si>
    <t>기준 침하량</t>
    <phoneticPr fontId="4" type="noConversion"/>
  </si>
  <si>
    <t xml:space="preserve">  ▶ 영향범위 판정</t>
  </si>
  <si>
    <t>구분</t>
  </si>
  <si>
    <t>수치해석 결과</t>
  </si>
  <si>
    <t>영향범위-8단굴착</t>
  </si>
  <si>
    <t>(m)</t>
    <phoneticPr fontId="4" type="noConversion"/>
  </si>
  <si>
    <t>Node 1</t>
  </si>
  <si>
    <t>Node 2</t>
  </si>
  <si>
    <t>X</t>
  </si>
  <si>
    <t>Node Key</t>
  </si>
  <si>
    <t>Disp.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</si>
</sst>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176" formatCode="#."/>
    <numFmt numFmtId="177" formatCode="_ * #,##0.00_ ;_ * \-#,##0.00_ ;_ * &quot;-&quot;??_ ;_ @_ "/>
    <numFmt numFmtId="178" formatCode="\(0%\);[Red]\(&quot;△&quot;0%\)"/>
    <numFmt numFmtId="179" formatCode="&quot;₩&quot;&quot;₩&quot;&quot;₩&quot;&quot;₩&quot;\$#,##0.00;&quot;₩&quot;&quot;₩&quot;&quot;₩&quot;&quot;₩&quot;\(&quot;₩&quot;&quot;₩&quot;&quot;₩&quot;&quot;₩&quot;\$#,##0.00&quot;₩&quot;&quot;₩&quot;&quot;₩&quot;&quot;₩&quot;\)"/>
    <numFmt numFmtId="180" formatCode="0.000_ "/>
    <numFmt numFmtId="181" formatCode="0_ "/>
    <numFmt numFmtId="182" formatCode="0_);[Red]\(0\)"/>
    <numFmt numFmtId="183" formatCode="0.00_);[Red]\(0.00\)"/>
    <numFmt numFmtId="184" formatCode="0.00_ "/>
    <numFmt numFmtId="185" formatCode="0.0000_ "/>
    <numFmt numFmtId="186" formatCode="0.0.E+00"/>
    <numFmt numFmtId="187" formatCode="_ &quot;₩&quot;* #,##0_ ;_ &quot;₩&quot;* \-#,##0_ ;_ &quot;₩&quot;* &quot;-&quot;_ ;_ @_ "/>
    <numFmt numFmtId="188" formatCode="_ &quot;₩&quot;* #,##0.00_ ;_ &quot;₩&quot;* \-#,##0.00_ ;_ &quot;₩&quot;* &quot;-&quot;??_ ;_ @_ "/>
    <numFmt numFmtId="189" formatCode="#,##0;&quot;₩&quot;&quot;₩&quot;&quot;₩&quot;&quot;₩&quot;\(#,##0&quot;₩&quot;&quot;₩&quot;&quot;₩&quot;&quot;₩&quot;\)"/>
    <numFmt numFmtId="190" formatCode="&quot;₩&quot;&quot;₩&quot;&quot;₩&quot;&quot;₩&quot;\$#,##0;&quot;₩&quot;&quot;₩&quot;&quot;₩&quot;&quot;₩&quot;\(&quot;₩&quot;&quot;₩&quot;&quot;₩&quot;&quot;₩&quot;\$#,##0&quot;₩&quot;&quot;₩&quot;&quot;₩&quot;&quot;₩&quot;\)"/>
    <numFmt numFmtId="191" formatCode="_-[$€-2]* #,##0.00_-;\-[$€-2]* #,##0.00_-;_-[$€-2]* &quot;-&quot;??_-"/>
    <numFmt numFmtId="192" formatCode="0&quot;  cm&quot;"/>
    <numFmt numFmtId="193" formatCode="&quot;Fr.&quot;\ #,##0;[Red]&quot;Fr.&quot;\ \-#,##0"/>
    <numFmt numFmtId="194" formatCode="&quot;Fr.&quot;\ #,##0.00;[Red]&quot;Fr.&quot;\ \-#,##0.00"/>
    <numFmt numFmtId="195" formatCode="m\/dd"/>
    <numFmt numFmtId="196" formatCode="\$\ &quot;×&quot;"/>
    <numFmt numFmtId="197" formatCode="0.0"/>
    <numFmt numFmtId="198" formatCode="0.000"/>
    <numFmt numFmtId="199" formatCode="0.000\ "/>
    <numFmt numFmtId="200" formatCode="0.0_);[Red]\(0.0\)"/>
  </numFmts>
  <fonts count="101">
    <font>
      <sz val="11"/>
      <color theme="1"/>
      <name val="돋움"/>
      <family val="2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돋움"/>
      <family val="2"/>
      <charset val="129"/>
    </font>
    <font>
      <sz val="10"/>
      <color theme="1"/>
      <name val="맑은 고딕"/>
      <family val="3"/>
      <charset val="129"/>
      <scheme val="minor"/>
    </font>
    <font>
      <sz val="9"/>
      <color rgb="FF000000"/>
      <name val="맑은 고딕"/>
      <family val="3"/>
      <charset val="129"/>
    </font>
    <font>
      <sz val="11"/>
      <name val="돋움"/>
      <family val="3"/>
      <charset val="129"/>
    </font>
    <font>
      <sz val="10"/>
      <name val="Arial"/>
      <family val="2"/>
    </font>
    <font>
      <sz val="12"/>
      <name val="¹ÙÅÁÃ¼"/>
      <family val="1"/>
      <charset val="129"/>
    </font>
    <font>
      <sz val="1"/>
      <color indexed="8"/>
      <name val="Courier"/>
      <family val="3"/>
    </font>
    <font>
      <sz val="12"/>
      <name val="바탕체"/>
      <family val="1"/>
      <charset val="129"/>
    </font>
    <font>
      <sz val="10"/>
      <name val="Times New Roman"/>
      <family val="1"/>
    </font>
    <font>
      <sz val="9"/>
      <name val="굴림체"/>
      <family val="3"/>
      <charset val="129"/>
    </font>
    <font>
      <sz val="10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sz val="9"/>
      <color theme="1"/>
      <name val="나눔고딕"/>
      <family val="3"/>
      <charset val="129"/>
    </font>
    <font>
      <sz val="10"/>
      <color theme="1"/>
      <name val="맑은 고딕"/>
      <family val="3"/>
      <charset val="129"/>
      <scheme val="major"/>
    </font>
    <font>
      <sz val="11"/>
      <color theme="1"/>
      <name val="돋움"/>
      <family val="2"/>
      <charset val="129"/>
    </font>
    <font>
      <b/>
      <sz val="12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10"/>
      <color rgb="FF0000FF"/>
      <name val="맑은 고딕"/>
      <family val="3"/>
      <charset val="129"/>
      <scheme val="minor"/>
    </font>
    <font>
      <sz val="10"/>
      <color rgb="FF0000FF"/>
      <name val="맑은 고딕"/>
      <family val="3"/>
      <charset val="129"/>
      <scheme val="major"/>
    </font>
    <font>
      <sz val="12"/>
      <name val="돋움체"/>
      <family val="3"/>
      <charset val="129"/>
    </font>
    <font>
      <sz val="12"/>
      <name val="¹????¼"/>
      <family val="1"/>
      <charset val="129"/>
    </font>
    <font>
      <sz val="12"/>
      <name val="Times New Roman"/>
      <family val="1"/>
    </font>
    <font>
      <sz val="12"/>
      <name val="Arial"/>
      <family val="2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¹UAAA¼"/>
      <family val="1"/>
      <charset val="129"/>
    </font>
    <font>
      <sz val="12"/>
      <name val="¹ÙÅÁÃ¼"/>
      <family val="3"/>
      <charset val="129"/>
    </font>
    <font>
      <sz val="10"/>
      <name val="μ¸¿oA¼"/>
      <family val="3"/>
      <charset val="129"/>
    </font>
    <font>
      <sz val="12"/>
      <name val="System"/>
      <family val="2"/>
      <charset val="129"/>
    </font>
    <font>
      <sz val="8"/>
      <name val="¹UAAA¼"/>
      <family val="1"/>
      <charset val="129"/>
    </font>
    <font>
      <sz val="10"/>
      <name val="±¼¸²Ã¼"/>
      <family val="3"/>
      <charset val="129"/>
    </font>
    <font>
      <sz val="10"/>
      <name val="±¼¸²A¼"/>
      <family val="3"/>
      <charset val="129"/>
    </font>
    <font>
      <u/>
      <sz val="10"/>
      <color indexed="14"/>
      <name val="MS Sans Serif"/>
      <family val="2"/>
    </font>
    <font>
      <u/>
      <sz val="10"/>
      <color indexed="12"/>
      <name val="MS Sans Serif"/>
      <family val="2"/>
    </font>
    <font>
      <b/>
      <sz val="10"/>
      <color rgb="FF4F81BD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1"/>
      <color indexed="8"/>
      <name val="Calibri"/>
      <family val="2"/>
    </font>
    <font>
      <sz val="11"/>
      <color indexed="8"/>
      <name val="맑은 고딕"/>
      <family val="3"/>
      <charset val="129"/>
    </font>
    <font>
      <sz val="11"/>
      <color indexed="9"/>
      <name val="Calibri"/>
      <family val="2"/>
    </font>
    <font>
      <sz val="11"/>
      <color indexed="9"/>
      <name val="맑은 고딕"/>
      <family val="3"/>
      <charset val="129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0"/>
      <name val="Helv"/>
      <family val="2"/>
    </font>
    <font>
      <b/>
      <sz val="11"/>
      <color indexed="9"/>
      <name val="Calibri"/>
      <family val="2"/>
    </font>
    <font>
      <sz val="1"/>
      <color indexed="16"/>
      <name val="Courier"/>
      <family val="3"/>
    </font>
    <font>
      <i/>
      <sz val="11"/>
      <color indexed="23"/>
      <name val="Calibri"/>
      <family val="2"/>
    </font>
    <font>
      <i/>
      <sz val="1"/>
      <color indexed="8"/>
      <name val="Courier"/>
      <family val="3"/>
    </font>
    <font>
      <sz val="11"/>
      <color indexed="17"/>
      <name val="Calibri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"/>
      <color indexed="8"/>
      <name val="Courier"/>
      <family val="3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0"/>
      <name val="MS Sans Serif"/>
      <family val="2"/>
    </font>
    <font>
      <b/>
      <sz val="11"/>
      <name val="Helv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u/>
      <sz val="11"/>
      <color indexed="36"/>
      <name val="돋움"/>
      <family val="3"/>
      <charset val="129"/>
    </font>
    <font>
      <sz val="11"/>
      <color indexed="8"/>
      <name val="돋움"/>
      <family val="3"/>
      <charset val="129"/>
    </font>
    <font>
      <sz val="10"/>
      <color indexed="8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9"/>
      <name val="바탕체"/>
      <family val="1"/>
      <charset val="129"/>
    </font>
    <font>
      <sz val="10"/>
      <name val="돋움"/>
      <family val="3"/>
      <charset val="129"/>
    </font>
    <font>
      <sz val="10"/>
      <name val="바탕체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9"/>
      <color indexed="10"/>
      <name val="바탕체"/>
      <family val="1"/>
      <charset val="129"/>
    </font>
    <font>
      <b/>
      <sz val="12"/>
      <color indexed="16"/>
      <name val="굴림체"/>
      <family val="3"/>
      <charset val="129"/>
    </font>
    <font>
      <sz val="10"/>
      <name val="돋움체"/>
      <family val="3"/>
      <charset val="129"/>
    </font>
    <font>
      <sz val="10"/>
      <name val="굴림체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u/>
      <sz val="14"/>
      <name val="굴림체"/>
      <family val="3"/>
      <charset val="129"/>
    </font>
    <font>
      <sz val="11"/>
      <color theme="1"/>
      <name val="돋움"/>
      <family val="3"/>
      <charset val="129"/>
    </font>
    <font>
      <sz val="11"/>
      <color indexed="8"/>
      <name val="Arial"/>
      <family val="2"/>
    </font>
    <font>
      <b/>
      <sz val="10"/>
      <color rgb="FFFF0000"/>
      <name val="맑은 고딕"/>
      <family val="3"/>
      <charset val="129"/>
      <scheme val="minor"/>
    </font>
    <font>
      <sz val="9"/>
      <color rgb="FF0000FF"/>
      <name val="맑은 고딕"/>
      <family val="3"/>
      <charset val="129"/>
      <scheme val="minor"/>
    </font>
    <font>
      <sz val="9"/>
      <name val="맑은 고딕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rgb="FFDCE6F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</borders>
  <cellStyleXfs count="819">
    <xf numFmtId="0" fontId="0" fillId="0" borderId="0">
      <alignment vertical="center"/>
    </xf>
    <xf numFmtId="0" fontId="10" fillId="0" borderId="0" applyFont="0" applyFill="0" applyBorder="0" applyAlignment="0" applyProtection="0"/>
    <xf numFmtId="4" fontId="11" fillId="0" borderId="0">
      <protection locked="0"/>
    </xf>
    <xf numFmtId="177" fontId="9" fillId="0" borderId="0" applyFont="0" applyFill="0" applyBorder="0" applyAlignment="0" applyProtection="0"/>
    <xf numFmtId="0" fontId="11" fillId="0" borderId="0">
      <protection locked="0"/>
    </xf>
    <xf numFmtId="178" fontId="8" fillId="0" borderId="0" applyFont="0" applyFill="0" applyBorder="0" applyAlignment="0" applyProtection="0"/>
    <xf numFmtId="179" fontId="13" fillId="0" borderId="0"/>
    <xf numFmtId="0" fontId="9" fillId="0" borderId="0"/>
    <xf numFmtId="0" fontId="11" fillId="0" borderId="0">
      <protection locked="0"/>
    </xf>
    <xf numFmtId="0" fontId="12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6" fillId="0" borderId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14" fillId="0" borderId="0">
      <protection locked="0"/>
    </xf>
    <xf numFmtId="187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1" fillId="0" borderId="0" applyFont="0" applyFill="0" applyBorder="0" applyAlignment="0" applyProtection="0"/>
    <xf numFmtId="37" fontId="30" fillId="0" borderId="0" applyFont="0" applyFill="0" applyBorder="0" applyAlignment="0" applyProtection="0"/>
    <xf numFmtId="18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1" fillId="0" borderId="0" applyFont="0" applyFill="0" applyBorder="0" applyAlignment="0" applyProtection="0"/>
    <xf numFmtId="37" fontId="30" fillId="0" borderId="0" applyFont="0" applyFill="0" applyBorder="0" applyAlignment="0" applyProtection="0"/>
    <xf numFmtId="176" fontId="11" fillId="0" borderId="0">
      <protection locked="0"/>
    </xf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188" fontId="32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1" fillId="0" borderId="0" applyFont="0" applyFill="0" applyBorder="0" applyAlignment="0" applyProtection="0"/>
    <xf numFmtId="37" fontId="30" fillId="0" borderId="0" applyFont="0" applyFill="0" applyBorder="0" applyAlignment="0" applyProtection="0"/>
    <xf numFmtId="177" fontId="30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31" fillId="0" borderId="0" applyFont="0" applyFill="0" applyBorder="0" applyAlignment="0" applyProtection="0"/>
    <xf numFmtId="37" fontId="30" fillId="0" borderId="0" applyFont="0" applyFill="0" applyBorder="0" applyAlignment="0" applyProtection="0"/>
    <xf numFmtId="0" fontId="33" fillId="0" borderId="0"/>
    <xf numFmtId="0" fontId="34" fillId="0" borderId="0"/>
    <xf numFmtId="0" fontId="33" fillId="0" borderId="0"/>
    <xf numFmtId="0" fontId="33" fillId="0" borderId="0"/>
    <xf numFmtId="0" fontId="27" fillId="0" borderId="0"/>
    <xf numFmtId="0" fontId="30" fillId="0" borderId="0"/>
    <xf numFmtId="0" fontId="31" fillId="0" borderId="0"/>
    <xf numFmtId="0" fontId="30" fillId="0" borderId="0"/>
    <xf numFmtId="0" fontId="35" fillId="0" borderId="0"/>
    <xf numFmtId="0" fontId="36" fillId="0" borderId="0"/>
    <xf numFmtId="0" fontId="35" fillId="0" borderId="0"/>
    <xf numFmtId="0" fontId="36" fillId="0" borderId="0"/>
    <xf numFmtId="0" fontId="35" fillId="0" borderId="0"/>
    <xf numFmtId="0" fontId="27" fillId="0" borderId="0" applyFont="0" applyFill="0" applyBorder="0" applyAlignment="0" applyProtection="0"/>
    <xf numFmtId="0" fontId="12" fillId="0" borderId="6" applyFill="0" applyBorder="0" applyAlignment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7" fontId="8" fillId="0" borderId="0" applyFont="0" applyFill="0" applyBorder="0" applyAlignment="0" applyProtection="0"/>
    <xf numFmtId="177" fontId="8" fillId="0" borderId="0" applyFont="0" applyFill="0" applyBorder="0" applyAlignment="0" applyProtection="0"/>
    <xf numFmtId="41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42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9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2" fillId="3" borderId="0" applyNumberFormat="0" applyBorder="0" applyAlignment="0" applyProtection="0"/>
    <xf numFmtId="0" fontId="42" fillId="4" borderId="0" applyNumberFormat="0" applyBorder="0" applyAlignment="0" applyProtection="0"/>
    <xf numFmtId="0" fontId="42" fillId="5" borderId="0" applyNumberFormat="0" applyBorder="0" applyAlignment="0" applyProtection="0"/>
    <xf numFmtId="0" fontId="42" fillId="6" borderId="0" applyNumberFormat="0" applyBorder="0" applyAlignment="0" applyProtection="0"/>
    <xf numFmtId="0" fontId="42" fillId="7" borderId="0" applyNumberFormat="0" applyBorder="0" applyAlignment="0" applyProtection="0"/>
    <xf numFmtId="0" fontId="42" fillId="8" borderId="0" applyNumberFormat="0" applyBorder="0" applyAlignment="0" applyProtection="0"/>
    <xf numFmtId="0" fontId="43" fillId="3" borderId="0" applyNumberFormat="0" applyBorder="0" applyAlignment="0" applyProtection="0">
      <alignment vertical="center"/>
    </xf>
    <xf numFmtId="0" fontId="43" fillId="4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6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11" borderId="0" applyNumberFormat="0" applyBorder="0" applyAlignment="0" applyProtection="0"/>
    <xf numFmtId="0" fontId="42" fillId="6" borderId="0" applyNumberFormat="0" applyBorder="0" applyAlignment="0" applyProtection="0"/>
    <xf numFmtId="0" fontId="42" fillId="9" borderId="0" applyNumberFormat="0" applyBorder="0" applyAlignment="0" applyProtection="0"/>
    <xf numFmtId="0" fontId="42" fillId="12" borderId="0" applyNumberFormat="0" applyBorder="0" applyAlignment="0" applyProtection="0"/>
    <xf numFmtId="0" fontId="43" fillId="9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3" fillId="6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4" fillId="13" borderId="0" applyNumberFormat="0" applyBorder="0" applyAlignment="0" applyProtection="0"/>
    <xf numFmtId="0" fontId="44" fillId="10" borderId="0" applyNumberFormat="0" applyBorder="0" applyAlignment="0" applyProtection="0"/>
    <xf numFmtId="0" fontId="44" fillId="11" borderId="0" applyNumberFormat="0" applyBorder="0" applyAlignment="0" applyProtection="0"/>
    <xf numFmtId="0" fontId="44" fillId="14" borderId="0" applyNumberFormat="0" applyBorder="0" applyAlignment="0" applyProtection="0"/>
    <xf numFmtId="0" fontId="44" fillId="15" borderId="0" applyNumberFormat="0" applyBorder="0" applyAlignment="0" applyProtection="0"/>
    <xf numFmtId="0" fontId="44" fillId="16" borderId="0" applyNumberFormat="0" applyBorder="0" applyAlignment="0" applyProtection="0"/>
    <xf numFmtId="0" fontId="45" fillId="13" borderId="0" applyNumberFormat="0" applyBorder="0" applyAlignment="0" applyProtection="0">
      <alignment vertical="center"/>
    </xf>
    <xf numFmtId="0" fontId="45" fillId="10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5" borderId="0" applyNumberFormat="0" applyBorder="0" applyAlignment="0" applyProtection="0">
      <alignment vertical="center"/>
    </xf>
    <xf numFmtId="0" fontId="45" fillId="16" borderId="0" applyNumberFormat="0" applyBorder="0" applyAlignment="0" applyProtection="0">
      <alignment vertical="center"/>
    </xf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0" fontId="44" fillId="14" borderId="0" applyNumberFormat="0" applyBorder="0" applyAlignment="0" applyProtection="0"/>
    <xf numFmtId="0" fontId="44" fillId="15" borderId="0" applyNumberFormat="0" applyBorder="0" applyAlignment="0" applyProtection="0"/>
    <xf numFmtId="0" fontId="44" fillId="20" borderId="0" applyNumberFormat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46" fillId="4" borderId="0" applyNumberFormat="0" applyBorder="0" applyAlignment="0" applyProtection="0"/>
    <xf numFmtId="0" fontId="47" fillId="21" borderId="16" applyNumberFormat="0" applyAlignment="0" applyProtection="0"/>
    <xf numFmtId="0" fontId="47" fillId="21" borderId="16" applyNumberFormat="0" applyAlignment="0" applyProtection="0"/>
    <xf numFmtId="0" fontId="47" fillId="21" borderId="16" applyNumberFormat="0" applyAlignment="0" applyProtection="0"/>
    <xf numFmtId="0" fontId="47" fillId="21" borderId="16" applyNumberFormat="0" applyAlignment="0" applyProtection="0"/>
    <xf numFmtId="0" fontId="47" fillId="21" borderId="16" applyNumberFormat="0" applyAlignment="0" applyProtection="0"/>
    <xf numFmtId="0" fontId="47" fillId="21" borderId="16" applyNumberFormat="0" applyAlignment="0" applyProtection="0"/>
    <xf numFmtId="0" fontId="47" fillId="21" borderId="16" applyNumberFormat="0" applyAlignment="0" applyProtection="0"/>
    <xf numFmtId="0" fontId="47" fillId="21" borderId="16" applyNumberFormat="0" applyAlignment="0" applyProtection="0"/>
    <xf numFmtId="0" fontId="47" fillId="21" borderId="16" applyNumberFormat="0" applyAlignment="0" applyProtection="0"/>
    <xf numFmtId="0" fontId="48" fillId="0" borderId="0"/>
    <xf numFmtId="0" fontId="49" fillId="22" borderId="17" applyNumberFormat="0" applyAlignment="0" applyProtection="0"/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176" fontId="50" fillId="0" borderId="0">
      <protection locked="0"/>
    </xf>
    <xf numFmtId="176" fontId="50" fillId="0" borderId="0">
      <protection locked="0"/>
    </xf>
    <xf numFmtId="189" fontId="13" fillId="0" borderId="0"/>
    <xf numFmtId="0" fontId="8" fillId="0" borderId="0" applyFont="0" applyFill="0" applyBorder="0" applyAlignment="0" applyProtection="0"/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176" fontId="50" fillId="0" borderId="0">
      <protection locked="0"/>
    </xf>
    <xf numFmtId="176" fontId="50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190" fontId="13" fillId="0" borderId="0"/>
    <xf numFmtId="191" fontId="8" fillId="0" borderId="0" applyFont="0" applyFill="0" applyBorder="0" applyAlignment="0" applyProtection="0"/>
    <xf numFmtId="0" fontId="51" fillId="0" borderId="0" applyNumberFormat="0" applyFill="0" applyBorder="0" applyAlignment="0" applyProtection="0"/>
    <xf numFmtId="0" fontId="11" fillId="0" borderId="0">
      <protection locked="0"/>
    </xf>
    <xf numFmtId="0" fontId="11" fillId="0" borderId="0">
      <protection locked="0"/>
    </xf>
    <xf numFmtId="0" fontId="5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52" fillId="0" borderId="0">
      <protection locked="0"/>
    </xf>
    <xf numFmtId="192" fontId="8" fillId="0" borderId="0">
      <protection locked="0"/>
    </xf>
    <xf numFmtId="0" fontId="12" fillId="0" borderId="0">
      <protection locked="0"/>
    </xf>
    <xf numFmtId="0" fontId="53" fillId="5" borderId="0" applyNumberFormat="0" applyBorder="0" applyAlignment="0" applyProtection="0"/>
    <xf numFmtId="38" fontId="54" fillId="23" borderId="0" applyNumberFormat="0" applyBorder="0" applyAlignment="0" applyProtection="0"/>
    <xf numFmtId="0" fontId="55" fillId="0" borderId="0">
      <alignment horizontal="left"/>
    </xf>
    <xf numFmtId="0" fontId="56" fillId="0" borderId="18" applyNumberFormat="0" applyAlignment="0" applyProtection="0">
      <alignment horizontal="left" vertical="center"/>
    </xf>
    <xf numFmtId="0" fontId="56" fillId="0" borderId="5">
      <alignment horizontal="left" vertical="center"/>
    </xf>
    <xf numFmtId="0" fontId="56" fillId="0" borderId="5">
      <alignment horizontal="left" vertical="center"/>
    </xf>
    <xf numFmtId="0" fontId="56" fillId="0" borderId="5">
      <alignment horizontal="left" vertical="center"/>
    </xf>
    <xf numFmtId="0" fontId="56" fillId="0" borderId="5">
      <alignment horizontal="left" vertical="center"/>
    </xf>
    <xf numFmtId="0" fontId="56" fillId="0" borderId="5">
      <alignment horizontal="left" vertical="center"/>
    </xf>
    <xf numFmtId="0" fontId="56" fillId="0" borderId="5">
      <alignment horizontal="left" vertical="center"/>
    </xf>
    <xf numFmtId="0" fontId="57" fillId="0" borderId="19" applyNumberFormat="0" applyFill="0" applyAlignment="0" applyProtection="0"/>
    <xf numFmtId="0" fontId="58" fillId="0" borderId="20" applyNumberFormat="0" applyFill="0" applyAlignment="0" applyProtection="0"/>
    <xf numFmtId="0" fontId="59" fillId="0" borderId="21" applyNumberFormat="0" applyFill="0" applyAlignment="0" applyProtection="0"/>
    <xf numFmtId="0" fontId="59" fillId="0" borderId="0" applyNumberFormat="0" applyFill="0" applyBorder="0" applyAlignment="0" applyProtection="0"/>
    <xf numFmtId="0" fontId="60" fillId="0" borderId="0">
      <protection locked="0"/>
    </xf>
    <xf numFmtId="0" fontId="12" fillId="0" borderId="0">
      <protection locked="0"/>
    </xf>
    <xf numFmtId="0" fontId="60" fillId="0" borderId="0">
      <protection locked="0"/>
    </xf>
    <xf numFmtId="0" fontId="12" fillId="0" borderId="0">
      <protection locked="0"/>
    </xf>
    <xf numFmtId="0" fontId="61" fillId="8" borderId="16" applyNumberFormat="0" applyAlignment="0" applyProtection="0"/>
    <xf numFmtId="10" fontId="54" fillId="23" borderId="22" applyNumberFormat="0" applyBorder="0" applyAlignment="0" applyProtection="0"/>
    <xf numFmtId="10" fontId="54" fillId="23" borderId="22" applyNumberFormat="0" applyBorder="0" applyAlignment="0" applyProtection="0"/>
    <xf numFmtId="0" fontId="61" fillId="8" borderId="16" applyNumberFormat="0" applyAlignment="0" applyProtection="0"/>
    <xf numFmtId="0" fontId="61" fillId="8" borderId="16" applyNumberFormat="0" applyAlignment="0" applyProtection="0"/>
    <xf numFmtId="0" fontId="61" fillId="8" borderId="16" applyNumberFormat="0" applyAlignment="0" applyProtection="0"/>
    <xf numFmtId="0" fontId="61" fillId="8" borderId="16" applyNumberFormat="0" applyAlignment="0" applyProtection="0"/>
    <xf numFmtId="0" fontId="61" fillId="8" borderId="16" applyNumberFormat="0" applyAlignment="0" applyProtection="0"/>
    <xf numFmtId="0" fontId="61" fillId="8" borderId="16" applyNumberFormat="0" applyAlignment="0" applyProtection="0"/>
    <xf numFmtId="0" fontId="61" fillId="8" borderId="16" applyNumberFormat="0" applyAlignment="0" applyProtection="0"/>
    <xf numFmtId="0" fontId="61" fillId="8" borderId="16" applyNumberFormat="0" applyAlignment="0" applyProtection="0"/>
    <xf numFmtId="0" fontId="61" fillId="8" borderId="16" applyNumberFormat="0" applyAlignment="0" applyProtection="0"/>
    <xf numFmtId="0" fontId="61" fillId="8" borderId="16" applyNumberFormat="0" applyAlignment="0" applyProtection="0"/>
    <xf numFmtId="0" fontId="61" fillId="8" borderId="16" applyNumberFormat="0" applyAlignment="0" applyProtection="0"/>
    <xf numFmtId="0" fontId="61" fillId="8" borderId="16" applyNumberFormat="0" applyAlignment="0" applyProtection="0"/>
    <xf numFmtId="0" fontId="61" fillId="8" borderId="16" applyNumberFormat="0" applyAlignment="0" applyProtection="0"/>
    <xf numFmtId="0" fontId="61" fillId="8" borderId="16" applyNumberFormat="0" applyAlignment="0" applyProtection="0"/>
    <xf numFmtId="0" fontId="61" fillId="8" borderId="16" applyNumberFormat="0" applyAlignment="0" applyProtection="0"/>
    <xf numFmtId="0" fontId="61" fillId="8" borderId="16" applyNumberFormat="0" applyAlignment="0" applyProtection="0"/>
    <xf numFmtId="0" fontId="61" fillId="8" borderId="16" applyNumberFormat="0" applyAlignment="0" applyProtection="0"/>
    <xf numFmtId="0" fontId="61" fillId="8" borderId="16" applyNumberFormat="0" applyAlignment="0" applyProtection="0"/>
    <xf numFmtId="0" fontId="62" fillId="0" borderId="23" applyNumberFormat="0" applyFill="0" applyAlignment="0" applyProtection="0"/>
    <xf numFmtId="38" fontId="63" fillId="0" borderId="0" applyFont="0" applyFill="0" applyBorder="0" applyAlignment="0" applyProtection="0"/>
    <xf numFmtId="40" fontId="63" fillId="0" borderId="0" applyFont="0" applyFill="0" applyBorder="0" applyAlignment="0" applyProtection="0"/>
    <xf numFmtId="0" fontId="64" fillId="0" borderId="4"/>
    <xf numFmtId="193" fontId="63" fillId="0" borderId="0" applyFont="0" applyFill="0" applyBorder="0" applyAlignment="0" applyProtection="0"/>
    <xf numFmtId="194" fontId="63" fillId="0" borderId="0" applyFont="0" applyFill="0" applyBorder="0" applyAlignment="0" applyProtection="0"/>
    <xf numFmtId="0" fontId="65" fillId="24" borderId="0" applyNumberFormat="0" applyBorder="0" applyAlignment="0" applyProtection="0"/>
    <xf numFmtId="195" fontId="8" fillId="0" borderId="0"/>
    <xf numFmtId="195" fontId="8" fillId="0" borderId="0"/>
    <xf numFmtId="196" fontId="8" fillId="0" borderId="0"/>
    <xf numFmtId="0" fontId="12" fillId="0" borderId="0"/>
    <xf numFmtId="0" fontId="42" fillId="25" borderId="24" applyNumberFormat="0" applyFont="0" applyAlignment="0" applyProtection="0"/>
    <xf numFmtId="0" fontId="42" fillId="25" borderId="24" applyNumberFormat="0" applyFont="0" applyAlignment="0" applyProtection="0"/>
    <xf numFmtId="0" fontId="42" fillId="25" borderId="24" applyNumberFormat="0" applyFont="0" applyAlignment="0" applyProtection="0"/>
    <xf numFmtId="0" fontId="66" fillId="21" borderId="25" applyNumberFormat="0" applyAlignment="0" applyProtection="0"/>
    <xf numFmtId="0" fontId="66" fillId="21" borderId="25" applyNumberFormat="0" applyAlignment="0" applyProtection="0"/>
    <xf numFmtId="0" fontId="66" fillId="21" borderId="25" applyNumberFormat="0" applyAlignment="0" applyProtection="0"/>
    <xf numFmtId="0" fontId="66" fillId="21" borderId="25" applyNumberFormat="0" applyAlignment="0" applyProtection="0"/>
    <xf numFmtId="0" fontId="66" fillId="21" borderId="25" applyNumberFormat="0" applyAlignment="0" applyProtection="0"/>
    <xf numFmtId="0" fontId="66" fillId="21" borderId="25" applyNumberFormat="0" applyAlignment="0" applyProtection="0"/>
    <xf numFmtId="10" fontId="9" fillId="0" borderId="0" applyFont="0" applyFill="0" applyBorder="0" applyAlignment="0" applyProtection="0"/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176" fontId="50" fillId="0" borderId="0">
      <protection locked="0"/>
    </xf>
    <xf numFmtId="176" fontId="50" fillId="0" borderId="0">
      <protection locked="0"/>
    </xf>
    <xf numFmtId="176" fontId="50" fillId="0" borderId="0">
      <protection locked="0"/>
    </xf>
    <xf numFmtId="0" fontId="64" fillId="0" borderId="0"/>
    <xf numFmtId="0" fontId="67" fillId="0" borderId="0" applyNumberFormat="0" applyFill="0" applyBorder="0" applyAlignment="0" applyProtection="0"/>
    <xf numFmtId="0" fontId="11" fillId="0" borderId="26">
      <protection locked="0"/>
    </xf>
    <xf numFmtId="0" fontId="68" fillId="0" borderId="27" applyNumberFormat="0" applyFill="0" applyAlignment="0" applyProtection="0"/>
    <xf numFmtId="0" fontId="68" fillId="0" borderId="27" applyNumberFormat="0" applyFill="0" applyAlignment="0" applyProtection="0"/>
    <xf numFmtId="0" fontId="68" fillId="0" borderId="27" applyNumberFormat="0" applyFill="0" applyAlignment="0" applyProtection="0"/>
    <xf numFmtId="0" fontId="68" fillId="0" borderId="27" applyNumberFormat="0" applyFill="0" applyAlignment="0" applyProtection="0"/>
    <xf numFmtId="0" fontId="68" fillId="0" borderId="27" applyNumberFormat="0" applyFill="0" applyAlignment="0" applyProtection="0"/>
    <xf numFmtId="0" fontId="68" fillId="0" borderId="27" applyNumberFormat="0" applyFill="0" applyAlignment="0" applyProtection="0"/>
    <xf numFmtId="0" fontId="69" fillId="0" borderId="0" applyNumberFormat="0" applyFill="0" applyBorder="0" applyAlignment="0" applyProtection="0"/>
    <xf numFmtId="0" fontId="45" fillId="17" borderId="0" applyNumberFormat="0" applyBorder="0" applyAlignment="0" applyProtection="0">
      <alignment vertical="center"/>
    </xf>
    <xf numFmtId="0" fontId="45" fillId="18" borderId="0" applyNumberFormat="0" applyBorder="0" applyAlignment="0" applyProtection="0">
      <alignment vertical="center"/>
    </xf>
    <xf numFmtId="0" fontId="45" fillId="19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5" borderId="0" applyNumberFormat="0" applyBorder="0" applyAlignment="0" applyProtection="0">
      <alignment vertical="center"/>
    </xf>
    <xf numFmtId="0" fontId="45" fillId="20" borderId="0" applyNumberFormat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1" fillId="21" borderId="16" applyNumberFormat="0" applyAlignment="0" applyProtection="0">
      <alignment vertical="center"/>
    </xf>
    <xf numFmtId="0" fontId="71" fillId="21" borderId="16" applyNumberFormat="0" applyAlignment="0" applyProtection="0">
      <alignment vertical="center"/>
    </xf>
    <xf numFmtId="0" fontId="71" fillId="21" borderId="16" applyNumberFormat="0" applyAlignment="0" applyProtection="0">
      <alignment vertical="center"/>
    </xf>
    <xf numFmtId="0" fontId="71" fillId="21" borderId="16" applyNumberFormat="0" applyAlignment="0" applyProtection="0">
      <alignment vertical="center"/>
    </xf>
    <xf numFmtId="0" fontId="71" fillId="21" borderId="16" applyNumberFormat="0" applyAlignment="0" applyProtection="0">
      <alignment vertical="center"/>
    </xf>
    <xf numFmtId="0" fontId="71" fillId="21" borderId="16" applyNumberFormat="0" applyAlignment="0" applyProtection="0">
      <alignment vertical="center"/>
    </xf>
    <xf numFmtId="0" fontId="71" fillId="21" borderId="16" applyNumberFormat="0" applyAlignment="0" applyProtection="0">
      <alignment vertical="center"/>
    </xf>
    <xf numFmtId="0" fontId="71" fillId="21" borderId="16" applyNumberFormat="0" applyAlignment="0" applyProtection="0">
      <alignment vertical="center"/>
    </xf>
    <xf numFmtId="0" fontId="71" fillId="21" borderId="16" applyNumberFormat="0" applyAlignment="0" applyProtection="0">
      <alignment vertical="center"/>
    </xf>
    <xf numFmtId="0" fontId="71" fillId="21" borderId="16" applyNumberFormat="0" applyAlignment="0" applyProtection="0">
      <alignment vertical="center"/>
    </xf>
    <xf numFmtId="0" fontId="71" fillId="21" borderId="16" applyNumberFormat="0" applyAlignment="0" applyProtection="0">
      <alignment vertical="center"/>
    </xf>
    <xf numFmtId="0" fontId="71" fillId="21" borderId="16" applyNumberFormat="0" applyAlignment="0" applyProtection="0">
      <alignment vertical="center"/>
    </xf>
    <xf numFmtId="0" fontId="8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72" fillId="4" borderId="0" applyNumberFormat="0" applyBorder="0" applyAlignment="0" applyProtection="0">
      <alignment vertical="center"/>
    </xf>
    <xf numFmtId="0" fontId="11" fillId="0" borderId="0">
      <protection locked="0"/>
    </xf>
    <xf numFmtId="3" fontId="63" fillId="0" borderId="28">
      <alignment horizontal="center"/>
    </xf>
    <xf numFmtId="0" fontId="11" fillId="0" borderId="0"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40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0" fontId="74" fillId="25" borderId="24" applyNumberFormat="0" applyFont="0" applyAlignment="0" applyProtection="0">
      <alignment vertical="center"/>
    </xf>
    <xf numFmtId="0" fontId="74" fillId="25" borderId="24" applyNumberFormat="0" applyFont="0" applyAlignment="0" applyProtection="0">
      <alignment vertical="center"/>
    </xf>
    <xf numFmtId="0" fontId="74" fillId="25" borderId="24" applyNumberFormat="0" applyFont="0" applyAlignment="0" applyProtection="0">
      <alignment vertical="center"/>
    </xf>
    <xf numFmtId="0" fontId="43" fillId="25" borderId="24" applyNumberFormat="0" applyFont="0" applyAlignment="0" applyProtection="0">
      <alignment vertical="center"/>
    </xf>
    <xf numFmtId="0" fontId="43" fillId="25" borderId="24" applyNumberFormat="0" applyFont="0" applyAlignment="0" applyProtection="0">
      <alignment vertical="center"/>
    </xf>
    <xf numFmtId="0" fontId="43" fillId="25" borderId="24" applyNumberFormat="0" applyFont="0" applyAlignment="0" applyProtection="0">
      <alignment vertical="center"/>
    </xf>
    <xf numFmtId="0" fontId="8" fillId="25" borderId="24" applyNumberFormat="0" applyFont="0" applyAlignment="0" applyProtection="0">
      <alignment vertical="center"/>
    </xf>
    <xf numFmtId="0" fontId="8" fillId="25" borderId="24" applyNumberFormat="0" applyFont="0" applyAlignment="0" applyProtection="0">
      <alignment vertical="center"/>
    </xf>
    <xf numFmtId="0" fontId="8" fillId="25" borderId="24" applyNumberFormat="0" applyFont="0" applyAlignment="0" applyProtection="0">
      <alignment vertical="center"/>
    </xf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9" fontId="75" fillId="0" borderId="0" applyFont="0" applyFill="0" applyBorder="0" applyAlignment="0" applyProtection="0">
      <alignment vertical="center"/>
    </xf>
    <xf numFmtId="9" fontId="74" fillId="0" borderId="0" applyFont="0" applyFill="0" applyBorder="0" applyAlignment="0" applyProtection="0"/>
    <xf numFmtId="9" fontId="74" fillId="0" borderId="0" applyFont="0" applyFill="0" applyBorder="0" applyAlignment="0" applyProtection="0"/>
    <xf numFmtId="0" fontId="76" fillId="24" borderId="0" applyNumberFormat="0" applyBorder="0" applyAlignment="0" applyProtection="0">
      <alignment vertical="center"/>
    </xf>
    <xf numFmtId="0" fontId="8" fillId="0" borderId="0"/>
    <xf numFmtId="0" fontId="77" fillId="0" borderId="0" applyNumberFormat="0" applyFont="0" applyFill="0" applyBorder="0" applyProtection="0">
      <alignment horizontal="centerContinuous" vertical="center"/>
    </xf>
    <xf numFmtId="0" fontId="77" fillId="0" borderId="0" applyNumberFormat="0" applyFont="0" applyFill="0" applyBorder="0" applyProtection="0">
      <alignment horizontal="centerContinuous" vertical="center"/>
    </xf>
    <xf numFmtId="0" fontId="78" fillId="0" borderId="0" applyNumberFormat="0" applyFont="0" applyFill="0" applyBorder="0" applyProtection="0">
      <alignment horizontal="centerContinuous" vertical="center"/>
    </xf>
    <xf numFmtId="180" fontId="77" fillId="0" borderId="0" applyFill="0" applyBorder="0" applyProtection="0">
      <alignment horizontal="centerContinuous" vertical="center"/>
    </xf>
    <xf numFmtId="181" fontId="77" fillId="0" borderId="0" applyNumberFormat="0" applyFont="0" applyFill="0" applyBorder="0" applyProtection="0">
      <alignment horizontal="centerContinuous"/>
    </xf>
    <xf numFmtId="0" fontId="79" fillId="0" borderId="0" applyNumberFormat="0" applyFont="0" applyFill="0" applyBorder="0" applyProtection="0">
      <alignment horizontal="centerContinuous" vertical="center"/>
    </xf>
    <xf numFmtId="181" fontId="77" fillId="0" borderId="0" applyNumberFormat="0" applyFont="0" applyFill="0" applyBorder="0" applyProtection="0">
      <alignment horizontal="centerContinuous" vertical="center"/>
    </xf>
    <xf numFmtId="0" fontId="80" fillId="0" borderId="0" applyNumberFormat="0" applyFill="0" applyBorder="0" applyAlignment="0" applyProtection="0">
      <alignment vertical="center"/>
    </xf>
    <xf numFmtId="0" fontId="81" fillId="22" borderId="17" applyNumberFormat="0" applyAlignment="0" applyProtection="0">
      <alignment vertical="center"/>
    </xf>
    <xf numFmtId="181" fontId="14" fillId="0" borderId="29" applyFont="0" applyFill="0" applyBorder="0" applyAlignment="0" applyProtection="0">
      <alignment vertical="center"/>
    </xf>
    <xf numFmtId="180" fontId="14" fillId="0" borderId="29" applyFont="0" applyFill="0" applyBorder="0" applyAlignment="0" applyProtection="0">
      <alignment vertical="center"/>
    </xf>
    <xf numFmtId="0" fontId="82" fillId="0" borderId="30" applyFont="0" applyFill="0" applyBorder="0" applyAlignment="0" applyProtection="0">
      <alignment horizontal="centerContinuous" vertical="center"/>
    </xf>
    <xf numFmtId="181" fontId="77" fillId="0" borderId="0" applyFont="0" applyFill="0" applyBorder="0" applyProtection="0">
      <alignment horizontal="centerContinuous" vertical="center"/>
    </xf>
    <xf numFmtId="0" fontId="82" fillId="0" borderId="30" applyFont="0" applyFill="0" applyBorder="0" applyAlignment="0" applyProtection="0">
      <alignment horizontal="centerContinuous" vertical="center"/>
    </xf>
    <xf numFmtId="0" fontId="83" fillId="0" borderId="0">
      <alignment vertical="center"/>
    </xf>
    <xf numFmtId="181" fontId="84" fillId="0" borderId="0" applyFont="0" applyFill="0" applyBorder="0" applyAlignment="0" applyProtection="0">
      <alignment vertical="center"/>
    </xf>
    <xf numFmtId="0" fontId="77" fillId="0" borderId="0" applyFont="0" applyFill="0" applyBorder="0" applyAlignment="0" applyProtection="0">
      <alignment horizontal="centerContinuous" vertical="center"/>
    </xf>
    <xf numFmtId="197" fontId="77" fillId="0" borderId="0" applyFont="0" applyFill="0" applyBorder="0" applyProtection="0">
      <alignment horizontal="centerContinuous" vertical="center"/>
    </xf>
    <xf numFmtId="197" fontId="77" fillId="0" borderId="0" applyFont="0" applyFill="0" applyBorder="0" applyAlignment="0" applyProtection="0">
      <alignment horizontal="centerContinuous" vertical="center"/>
    </xf>
    <xf numFmtId="0" fontId="77" fillId="0" borderId="0" applyFont="0" applyFill="0" applyBorder="0" applyAlignment="0" applyProtection="0">
      <alignment vertical="center"/>
    </xf>
    <xf numFmtId="198" fontId="77" fillId="0" borderId="0" applyFont="0" applyFill="0" applyBorder="0" applyProtection="0">
      <alignment horizontal="centerContinuous" vertical="center"/>
    </xf>
    <xf numFmtId="198" fontId="77" fillId="0" borderId="0" applyFont="0" applyFill="0" applyBorder="0" applyAlignment="0" applyProtection="0">
      <alignment vertical="center"/>
    </xf>
    <xf numFmtId="199" fontId="77" fillId="0" borderId="31" applyFont="0" applyFill="0" applyBorder="0" applyProtection="0">
      <alignment horizontal="right" vertical="center"/>
      <protection locked="0"/>
    </xf>
    <xf numFmtId="199" fontId="85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78" fillId="0" borderId="0" applyFont="0" applyFill="0" applyBorder="0" applyAlignment="0" applyProtection="0"/>
    <xf numFmtId="41" fontId="7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6" fillId="0" borderId="23" applyNumberFormat="0" applyFill="0" applyAlignment="0" applyProtection="0">
      <alignment vertical="center"/>
    </xf>
    <xf numFmtId="0" fontId="87" fillId="0" borderId="27" applyNumberFormat="0" applyFill="0" applyAlignment="0" applyProtection="0">
      <alignment vertical="center"/>
    </xf>
    <xf numFmtId="0" fontId="87" fillId="0" borderId="27" applyNumberFormat="0" applyFill="0" applyAlignment="0" applyProtection="0">
      <alignment vertical="center"/>
    </xf>
    <xf numFmtId="0" fontId="87" fillId="0" borderId="27" applyNumberFormat="0" applyFill="0" applyAlignment="0" applyProtection="0">
      <alignment vertical="center"/>
    </xf>
    <xf numFmtId="0" fontId="87" fillId="0" borderId="27" applyNumberFormat="0" applyFill="0" applyAlignment="0" applyProtection="0">
      <alignment vertical="center"/>
    </xf>
    <xf numFmtId="0" fontId="87" fillId="0" borderId="27" applyNumberFormat="0" applyFill="0" applyAlignment="0" applyProtection="0">
      <alignment vertical="center"/>
    </xf>
    <xf numFmtId="0" fontId="87" fillId="0" borderId="27" applyNumberFormat="0" applyFill="0" applyAlignment="0" applyProtection="0">
      <alignment vertical="center"/>
    </xf>
    <xf numFmtId="0" fontId="87" fillId="0" borderId="27" applyNumberFormat="0" applyFill="0" applyAlignment="0" applyProtection="0">
      <alignment vertical="center"/>
    </xf>
    <xf numFmtId="0" fontId="87" fillId="0" borderId="27" applyNumberFormat="0" applyFill="0" applyAlignment="0" applyProtection="0">
      <alignment vertical="center"/>
    </xf>
    <xf numFmtId="0" fontId="87" fillId="0" borderId="27" applyNumberFormat="0" applyFill="0" applyAlignment="0" applyProtection="0">
      <alignment vertical="center"/>
    </xf>
    <xf numFmtId="0" fontId="77" fillId="0" borderId="0" applyNumberFormat="0" applyFont="0" applyFill="0" applyBorder="0" applyProtection="0">
      <alignment vertical="center"/>
    </xf>
    <xf numFmtId="181" fontId="77" fillId="0" borderId="0" applyNumberFormat="0" applyFont="0" applyFill="0" applyBorder="0" applyProtection="0">
      <alignment vertical="center"/>
    </xf>
    <xf numFmtId="0" fontId="78" fillId="0" borderId="0" applyNumberFormat="0" applyFont="0" applyFill="0" applyBorder="0" applyProtection="0">
      <alignment vertical="center"/>
    </xf>
    <xf numFmtId="0" fontId="88" fillId="8" borderId="16" applyNumberFormat="0" applyAlignment="0" applyProtection="0">
      <alignment vertical="center"/>
    </xf>
    <xf numFmtId="0" fontId="88" fillId="8" borderId="16" applyNumberFormat="0" applyAlignment="0" applyProtection="0">
      <alignment vertical="center"/>
    </xf>
    <xf numFmtId="0" fontId="88" fillId="8" borderId="16" applyNumberFormat="0" applyAlignment="0" applyProtection="0">
      <alignment vertical="center"/>
    </xf>
    <xf numFmtId="0" fontId="88" fillId="8" borderId="16" applyNumberFormat="0" applyAlignment="0" applyProtection="0">
      <alignment vertical="center"/>
    </xf>
    <xf numFmtId="0" fontId="88" fillId="8" borderId="16" applyNumberFormat="0" applyAlignment="0" applyProtection="0">
      <alignment vertical="center"/>
    </xf>
    <xf numFmtId="0" fontId="88" fillId="8" borderId="16" applyNumberFormat="0" applyAlignment="0" applyProtection="0">
      <alignment vertical="center"/>
    </xf>
    <xf numFmtId="0" fontId="88" fillId="8" borderId="16" applyNumberFormat="0" applyAlignment="0" applyProtection="0">
      <alignment vertical="center"/>
    </xf>
    <xf numFmtId="0" fontId="88" fillId="8" borderId="16" applyNumberFormat="0" applyAlignment="0" applyProtection="0">
      <alignment vertical="center"/>
    </xf>
    <xf numFmtId="0" fontId="88" fillId="8" borderId="16" applyNumberFormat="0" applyAlignment="0" applyProtection="0">
      <alignment vertical="center"/>
    </xf>
    <xf numFmtId="0" fontId="88" fillId="8" borderId="16" applyNumberFormat="0" applyAlignment="0" applyProtection="0">
      <alignment vertical="center"/>
    </xf>
    <xf numFmtId="0" fontId="88" fillId="8" borderId="16" applyNumberFormat="0" applyAlignment="0" applyProtection="0">
      <alignment vertical="center"/>
    </xf>
    <xf numFmtId="0" fontId="88" fillId="8" borderId="16" applyNumberFormat="0" applyAlignment="0" applyProtection="0">
      <alignment vertical="center"/>
    </xf>
    <xf numFmtId="4" fontId="11" fillId="0" borderId="0">
      <protection locked="0"/>
    </xf>
    <xf numFmtId="0" fontId="11" fillId="0" borderId="0">
      <protection locked="0"/>
    </xf>
    <xf numFmtId="0" fontId="89" fillId="0" borderId="19" applyNumberFormat="0" applyFill="0" applyAlignment="0" applyProtection="0">
      <alignment vertical="center"/>
    </xf>
    <xf numFmtId="0" fontId="90" fillId="0" borderId="20" applyNumberFormat="0" applyFill="0" applyAlignment="0" applyProtection="0">
      <alignment vertical="center"/>
    </xf>
    <xf numFmtId="0" fontId="91" fillId="0" borderId="21" applyNumberFormat="0" applyFill="0" applyAlignment="0" applyProtection="0">
      <alignment vertical="center"/>
    </xf>
    <xf numFmtId="0" fontId="91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3" fillId="5" borderId="0" applyNumberFormat="0" applyBorder="0" applyAlignment="0" applyProtection="0">
      <alignment vertical="center"/>
    </xf>
    <xf numFmtId="0" fontId="12" fillId="0" borderId="0"/>
    <xf numFmtId="0" fontId="94" fillId="21" borderId="32" applyNumberFormat="0" applyAlignment="0" applyProtection="0">
      <alignment vertical="center"/>
    </xf>
    <xf numFmtId="0" fontId="94" fillId="21" borderId="32" applyNumberFormat="0" applyAlignment="0" applyProtection="0">
      <alignment vertical="center"/>
    </xf>
    <xf numFmtId="0" fontId="94" fillId="21" borderId="32" applyNumberFormat="0" applyAlignment="0" applyProtection="0">
      <alignment vertical="center"/>
    </xf>
    <xf numFmtId="0" fontId="94" fillId="21" borderId="32" applyNumberFormat="0" applyAlignment="0" applyProtection="0">
      <alignment vertical="center"/>
    </xf>
    <xf numFmtId="0" fontId="94" fillId="21" borderId="32" applyNumberFormat="0" applyAlignment="0" applyProtection="0">
      <alignment vertical="center"/>
    </xf>
    <xf numFmtId="0" fontId="94" fillId="21" borderId="32" applyNumberFormat="0" applyAlignment="0" applyProtection="0">
      <alignment vertical="center"/>
    </xf>
    <xf numFmtId="0" fontId="94" fillId="21" borderId="32" applyNumberFormat="0" applyAlignment="0" applyProtection="0">
      <alignment vertical="center"/>
    </xf>
    <xf numFmtId="0" fontId="94" fillId="21" borderId="32" applyNumberFormat="0" applyAlignment="0" applyProtection="0">
      <alignment vertical="center"/>
    </xf>
    <xf numFmtId="0" fontId="94" fillId="21" borderId="32" applyNumberFormat="0" applyAlignment="0" applyProtection="0">
      <alignment vertical="center"/>
    </xf>
    <xf numFmtId="0" fontId="12" fillId="0" borderId="0" applyFont="0" applyFill="0" applyBorder="0" applyAlignment="0" applyProtection="0"/>
    <xf numFmtId="0" fontId="95" fillId="0" borderId="0">
      <alignment horizontal="centerContinuous" vertical="center"/>
    </xf>
    <xf numFmtId="42" fontId="8" fillId="0" borderId="0" applyFont="0" applyFill="0" applyBorder="0" applyAlignment="0" applyProtection="0"/>
    <xf numFmtId="42" fontId="8" fillId="0" borderId="0" applyFont="0" applyFill="0" applyBorder="0" applyAlignment="0" applyProtection="0"/>
    <xf numFmtId="42" fontId="8" fillId="0" borderId="0" applyFont="0" applyFill="0" applyBorder="0" applyAlignment="0" applyProtection="0"/>
    <xf numFmtId="42" fontId="8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>
      <protection locked="0"/>
    </xf>
    <xf numFmtId="0" fontId="96" fillId="0" borderId="0">
      <alignment vertical="center"/>
    </xf>
    <xf numFmtId="0" fontId="3" fillId="0" borderId="0">
      <alignment vertical="center"/>
    </xf>
    <xf numFmtId="0" fontId="8" fillId="0" borderId="0">
      <alignment vertical="center"/>
    </xf>
    <xf numFmtId="0" fontId="97" fillId="0" borderId="0">
      <alignment vertical="center"/>
    </xf>
    <xf numFmtId="0" fontId="3" fillId="0" borderId="0">
      <alignment vertical="center"/>
    </xf>
    <xf numFmtId="0" fontId="97" fillId="0" borderId="0">
      <alignment vertical="center"/>
    </xf>
    <xf numFmtId="0" fontId="8" fillId="0" borderId="0"/>
    <xf numFmtId="0" fontId="8" fillId="0" borderId="0"/>
    <xf numFmtId="0" fontId="3" fillId="0" borderId="0">
      <alignment vertical="center"/>
    </xf>
    <xf numFmtId="0" fontId="78" fillId="0" borderId="0"/>
    <xf numFmtId="0" fontId="43" fillId="0" borderId="0">
      <alignment vertical="center"/>
    </xf>
    <xf numFmtId="0" fontId="19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78" fillId="0" borderId="0"/>
    <xf numFmtId="0" fontId="8" fillId="0" borderId="0"/>
    <xf numFmtId="0" fontId="11" fillId="0" borderId="33">
      <protection locked="0"/>
    </xf>
    <xf numFmtId="0" fontId="11" fillId="0" borderId="0">
      <protection locked="0"/>
    </xf>
    <xf numFmtId="0" fontId="8" fillId="0" borderId="0">
      <protection locked="0"/>
    </xf>
    <xf numFmtId="41" fontId="19" fillId="0" borderId="0" applyFont="0" applyFill="0" applyBorder="0" applyAlignment="0" applyProtection="0">
      <alignment vertical="center"/>
    </xf>
    <xf numFmtId="0" fontId="56" fillId="0" borderId="37">
      <alignment horizontal="left" vertical="center"/>
    </xf>
    <xf numFmtId="0" fontId="56" fillId="0" borderId="37">
      <alignment horizontal="left" vertical="center"/>
    </xf>
    <xf numFmtId="0" fontId="56" fillId="0" borderId="37">
      <alignment horizontal="left" vertical="center"/>
    </xf>
    <xf numFmtId="0" fontId="56" fillId="0" borderId="37">
      <alignment horizontal="left" vertical="center"/>
    </xf>
    <xf numFmtId="0" fontId="56" fillId="0" borderId="37">
      <alignment horizontal="left" vertical="center"/>
    </xf>
    <xf numFmtId="0" fontId="56" fillId="0" borderId="37">
      <alignment horizontal="left" vertical="center"/>
    </xf>
    <xf numFmtId="10" fontId="54" fillId="23" borderId="30" applyNumberFormat="0" applyBorder="0" applyAlignment="0" applyProtection="0"/>
    <xf numFmtId="10" fontId="54" fillId="23" borderId="30" applyNumberFormat="0" applyBorder="0" applyAlignment="0" applyProtection="0"/>
    <xf numFmtId="0" fontId="66" fillId="21" borderId="32" applyNumberFormat="0" applyAlignment="0" applyProtection="0"/>
    <xf numFmtId="0" fontId="66" fillId="21" borderId="32" applyNumberFormat="0" applyAlignment="0" applyProtection="0"/>
    <xf numFmtId="0" fontId="66" fillId="21" borderId="32" applyNumberFormat="0" applyAlignment="0" applyProtection="0"/>
    <xf numFmtId="0" fontId="66" fillId="21" borderId="32" applyNumberFormat="0" applyAlignment="0" applyProtection="0"/>
    <xf numFmtId="0" fontId="66" fillId="21" borderId="32" applyNumberFormat="0" applyAlignment="0" applyProtection="0"/>
    <xf numFmtId="0" fontId="66" fillId="21" borderId="32" applyNumberFormat="0" applyAlignment="0" applyProtection="0"/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78" fillId="0" borderId="0" applyFont="0" applyFill="0" applyBorder="0" applyAlignment="0" applyProtection="0"/>
    <xf numFmtId="41" fontId="78" fillId="0" borderId="0" applyFont="0" applyFill="0" applyBorder="0" applyAlignment="0" applyProtection="0"/>
    <xf numFmtId="42" fontId="8" fillId="0" borderId="0" applyFont="0" applyFill="0" applyBorder="0" applyAlignment="0" applyProtection="0"/>
    <xf numFmtId="42" fontId="8" fillId="0" borderId="0" applyFont="0" applyFill="0" applyBorder="0" applyAlignment="0" applyProtection="0"/>
    <xf numFmtId="42" fontId="8" fillId="0" borderId="0" applyFont="0" applyFill="0" applyBorder="0" applyAlignment="0" applyProtection="0"/>
    <xf numFmtId="42" fontId="8" fillId="0" borderId="0" applyFont="0" applyFill="0" applyBorder="0" applyAlignment="0" applyProtection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13">
    <xf numFmtId="0" fontId="0" fillId="0" borderId="0" xfId="0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16" fillId="0" borderId="0" xfId="0" applyFont="1">
      <alignment vertical="center"/>
    </xf>
    <xf numFmtId="11" fontId="16" fillId="0" borderId="0" xfId="0" applyNumberFormat="1" applyFont="1" applyAlignment="1">
      <alignment horizontal="center" vertical="center"/>
    </xf>
    <xf numFmtId="186" fontId="17" fillId="0" borderId="0" xfId="0" applyNumberFormat="1" applyFont="1" applyAlignment="1">
      <alignment horizontal="center" vertical="center"/>
    </xf>
    <xf numFmtId="185" fontId="17" fillId="0" borderId="0" xfId="0" applyNumberFormat="1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183" fontId="16" fillId="0" borderId="0" xfId="0" applyNumberFormat="1" applyFont="1" applyAlignment="1">
      <alignment horizontal="center" vertical="center"/>
    </xf>
    <xf numFmtId="184" fontId="1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1" fontId="6" fillId="0" borderId="0" xfId="0" applyNumberFormat="1" applyFont="1" applyAlignment="1">
      <alignment horizontal="center" vertical="center"/>
    </xf>
    <xf numFmtId="182" fontId="6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1" fontId="6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1" fontId="15" fillId="0" borderId="0" xfId="0" applyNumberFormat="1" applyFont="1">
      <alignment vertical="center"/>
    </xf>
    <xf numFmtId="11" fontId="15" fillId="0" borderId="0" xfId="0" applyNumberFormat="1" applyFont="1" applyAlignment="1">
      <alignment horizontal="center" vertical="center"/>
    </xf>
    <xf numFmtId="0" fontId="18" fillId="0" borderId="0" xfId="0" applyFont="1">
      <alignment vertical="center"/>
    </xf>
    <xf numFmtId="0" fontId="18" fillId="0" borderId="0" xfId="0" applyFont="1" applyAlignment="1">
      <alignment horizontal="center" vertical="center"/>
    </xf>
    <xf numFmtId="11" fontId="18" fillId="0" borderId="0" xfId="0" applyNumberFormat="1" applyFont="1" applyAlignment="1">
      <alignment horizontal="center" vertical="center"/>
    </xf>
    <xf numFmtId="184" fontId="18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6" fillId="0" borderId="0" xfId="0" quotePrefix="1" applyFont="1" applyBorder="1">
      <alignment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Border="1">
      <alignment vertical="center"/>
    </xf>
    <xf numFmtId="11" fontId="16" fillId="0" borderId="0" xfId="0" applyNumberFormat="1" applyFont="1" applyAlignment="1">
      <alignment horizontal="center" vertical="center"/>
    </xf>
    <xf numFmtId="11" fontId="6" fillId="0" borderId="0" xfId="0" applyNumberFormat="1" applyFont="1" applyAlignment="1">
      <alignment horizontal="center" vertical="center"/>
    </xf>
    <xf numFmtId="11" fontId="15" fillId="0" borderId="0" xfId="0" applyNumberFormat="1" applyFont="1">
      <alignment vertical="center"/>
    </xf>
    <xf numFmtId="183" fontId="6" fillId="0" borderId="0" xfId="0" applyNumberFormat="1" applyFont="1" applyAlignment="1">
      <alignment horizontal="center" vertical="center"/>
    </xf>
    <xf numFmtId="0" fontId="6" fillId="0" borderId="0" xfId="0" applyFont="1">
      <alignment vertical="center"/>
    </xf>
    <xf numFmtId="0" fontId="16" fillId="0" borderId="0" xfId="0" applyFont="1">
      <alignment vertical="center"/>
    </xf>
    <xf numFmtId="0" fontId="6" fillId="0" borderId="0" xfId="0" quotePrefix="1" applyFont="1">
      <alignment vertical="center"/>
    </xf>
    <xf numFmtId="184" fontId="16" fillId="0" borderId="0" xfId="0" applyNumberFormat="1" applyFont="1" applyAlignment="1">
      <alignment horizontal="center" vertical="center"/>
    </xf>
    <xf numFmtId="49" fontId="20" fillId="0" borderId="0" xfId="0" applyNumberFormat="1" applyFont="1" applyBorder="1" applyAlignment="1">
      <alignment horizontal="left" vertical="center"/>
    </xf>
    <xf numFmtId="0" fontId="22" fillId="0" borderId="0" xfId="0" applyFont="1">
      <alignment vertical="center"/>
    </xf>
    <xf numFmtId="184" fontId="23" fillId="0" borderId="0" xfId="0" applyNumberFormat="1" applyFont="1" applyAlignment="1">
      <alignment horizontal="center" vertical="center"/>
    </xf>
    <xf numFmtId="0" fontId="23" fillId="0" borderId="0" xfId="0" applyFo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3" xfId="0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49" fontId="39" fillId="0" borderId="0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22" fillId="0" borderId="0" xfId="0" applyFont="1" applyFill="1" applyBorder="1">
      <alignment vertical="center"/>
    </xf>
    <xf numFmtId="200" fontId="6" fillId="0" borderId="0" xfId="0" applyNumberFormat="1" applyFont="1">
      <alignment vertical="center"/>
    </xf>
    <xf numFmtId="200" fontId="16" fillId="0" borderId="0" xfId="0" applyNumberFormat="1" applyFont="1">
      <alignment vertical="center"/>
    </xf>
    <xf numFmtId="0" fontId="40" fillId="0" borderId="0" xfId="0" applyFont="1" applyFill="1" applyBorder="1" applyAlignment="1">
      <alignment horizontal="left" vertical="center"/>
    </xf>
    <xf numFmtId="11" fontId="40" fillId="0" borderId="0" xfId="0" applyNumberFormat="1" applyFont="1" applyFill="1" applyBorder="1">
      <alignment vertical="center"/>
    </xf>
    <xf numFmtId="11" fontId="40" fillId="0" borderId="0" xfId="0" applyNumberFormat="1" applyFont="1" applyFill="1" applyBorder="1" applyAlignment="1">
      <alignment horizontal="left" vertical="center"/>
    </xf>
    <xf numFmtId="0" fontId="40" fillId="0" borderId="0" xfId="0" applyFont="1" applyFill="1" applyBorder="1">
      <alignment vertical="center"/>
    </xf>
    <xf numFmtId="0" fontId="6" fillId="0" borderId="0" xfId="0" applyFont="1" applyFill="1" applyBorder="1">
      <alignment vertical="center"/>
    </xf>
    <xf numFmtId="11" fontId="22" fillId="0" borderId="0" xfId="0" applyNumberFormat="1" applyFont="1" applyFill="1" applyBorder="1" applyAlignment="1">
      <alignment horizontal="left" vertical="center"/>
    </xf>
    <xf numFmtId="0" fontId="16" fillId="0" borderId="0" xfId="0" applyFont="1" applyFill="1" applyBorder="1">
      <alignment vertical="center"/>
    </xf>
    <xf numFmtId="0" fontId="98" fillId="0" borderId="0" xfId="0" applyFont="1" applyFill="1" applyBorder="1" applyAlignment="1">
      <alignment horizontal="left" vertical="center"/>
    </xf>
    <xf numFmtId="11" fontId="99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vertical="center"/>
    </xf>
    <xf numFmtId="180" fontId="100" fillId="0" borderId="0" xfId="0" applyNumberFormat="1" applyFont="1" applyFill="1" applyBorder="1" applyAlignment="1">
      <alignment horizontal="center" vertical="center"/>
    </xf>
    <xf numFmtId="0" fontId="100" fillId="0" borderId="0" xfId="0" applyFont="1" applyAlignment="1">
      <alignment horizontal="left" vertical="center"/>
    </xf>
    <xf numFmtId="181" fontId="100" fillId="0" borderId="0" xfId="0" applyNumberFormat="1" applyFont="1" applyFill="1" applyBorder="1" applyAlignment="1">
      <alignment horizontal="center" vertical="center"/>
    </xf>
    <xf numFmtId="0" fontId="100" fillId="0" borderId="0" xfId="0" applyFont="1">
      <alignment vertical="center"/>
    </xf>
    <xf numFmtId="11" fontId="100" fillId="0" borderId="0" xfId="0" applyNumberFormat="1" applyFont="1" applyAlignment="1">
      <alignment horizontal="center" vertical="center"/>
    </xf>
    <xf numFmtId="185" fontId="100" fillId="0" borderId="0" xfId="0" applyNumberFormat="1" applyFont="1" applyAlignment="1">
      <alignment horizontal="center" vertical="center"/>
    </xf>
    <xf numFmtId="11" fontId="100" fillId="0" borderId="0" xfId="0" applyNumberFormat="1" applyFont="1">
      <alignment vertical="center"/>
    </xf>
    <xf numFmtId="0" fontId="100" fillId="0" borderId="0" xfId="0" applyFont="1" applyAlignment="1">
      <alignment horizontal="center" vertical="center"/>
    </xf>
    <xf numFmtId="0" fontId="40" fillId="0" borderId="0" xfId="0" applyFont="1" applyFill="1" applyBorder="1" applyAlignment="1">
      <alignment horizontal="center" vertical="center"/>
    </xf>
    <xf numFmtId="11" fontId="40" fillId="0" borderId="0" xfId="0" applyNumberFormat="1" applyFont="1" applyFill="1" applyBorder="1" applyAlignment="1">
      <alignment horizontal="center" vertical="center"/>
    </xf>
    <xf numFmtId="0" fontId="100" fillId="0" borderId="0" xfId="0" applyFont="1" applyFill="1" applyBorder="1" applyAlignment="1">
      <alignment horizontal="center" vertical="center"/>
    </xf>
    <xf numFmtId="183" fontId="40" fillId="0" borderId="36" xfId="0" applyNumberFormat="1" applyFont="1" applyFill="1" applyBorder="1" applyAlignment="1">
      <alignment horizontal="center" vertical="center"/>
    </xf>
    <xf numFmtId="183" fontId="40" fillId="0" borderId="37" xfId="0" applyNumberFormat="1" applyFont="1" applyFill="1" applyBorder="1" applyAlignment="1">
      <alignment horizontal="center" vertical="center"/>
    </xf>
    <xf numFmtId="183" fontId="40" fillId="0" borderId="35" xfId="0" applyNumberFormat="1" applyFont="1" applyFill="1" applyBorder="1" applyAlignment="1">
      <alignment horizontal="center" vertical="center"/>
    </xf>
    <xf numFmtId="183" fontId="21" fillId="0" borderId="1" xfId="0" applyNumberFormat="1" applyFont="1" applyBorder="1" applyAlignment="1">
      <alignment horizontal="center" vertical="center"/>
    </xf>
    <xf numFmtId="183" fontId="21" fillId="0" borderId="3" xfId="0" applyNumberFormat="1" applyFont="1" applyBorder="1" applyAlignment="1">
      <alignment horizontal="center" vertical="center"/>
    </xf>
    <xf numFmtId="180" fontId="6" fillId="0" borderId="35" xfId="0" applyNumberFormat="1" applyFont="1" applyFill="1" applyBorder="1" applyAlignment="1">
      <alignment horizontal="center" vertical="center"/>
    </xf>
    <xf numFmtId="180" fontId="6" fillId="0" borderId="39" xfId="0" applyNumberFormat="1" applyFont="1" applyFill="1" applyBorder="1" applyAlignment="1">
      <alignment horizontal="center" vertical="center"/>
    </xf>
    <xf numFmtId="183" fontId="21" fillId="0" borderId="36" xfId="0" applyNumberFormat="1" applyFont="1" applyBorder="1" applyAlignment="1">
      <alignment horizontal="center" vertical="center"/>
    </xf>
    <xf numFmtId="183" fontId="21" fillId="0" borderId="37" xfId="0" applyNumberFormat="1" applyFont="1" applyBorder="1" applyAlignment="1">
      <alignment horizontal="center" vertical="center"/>
    </xf>
    <xf numFmtId="183" fontId="21" fillId="0" borderId="35" xfId="0" applyNumberFormat="1" applyFont="1" applyBorder="1" applyAlignment="1">
      <alignment horizontal="center" vertical="center"/>
    </xf>
    <xf numFmtId="180" fontId="21" fillId="0" borderId="36" xfId="0" applyNumberFormat="1" applyFont="1" applyBorder="1" applyAlignment="1">
      <alignment horizontal="center" vertical="center"/>
    </xf>
    <xf numFmtId="180" fontId="21" fillId="0" borderId="37" xfId="0" applyNumberFormat="1" applyFont="1" applyBorder="1" applyAlignment="1">
      <alignment horizontal="center" vertical="center"/>
    </xf>
    <xf numFmtId="180" fontId="21" fillId="0" borderId="35" xfId="0" applyNumberFormat="1" applyFont="1" applyBorder="1" applyAlignment="1">
      <alignment horizontal="center" vertical="center"/>
    </xf>
    <xf numFmtId="11" fontId="6" fillId="2" borderId="36" xfId="0" applyNumberFormat="1" applyFont="1" applyFill="1" applyBorder="1" applyAlignment="1">
      <alignment horizontal="center" vertical="center" wrapText="1"/>
    </xf>
    <xf numFmtId="11" fontId="6" fillId="2" borderId="37" xfId="0" applyNumberFormat="1" applyFont="1" applyFill="1" applyBorder="1" applyAlignment="1">
      <alignment horizontal="center" vertical="center" wrapText="1"/>
    </xf>
    <xf numFmtId="11" fontId="6" fillId="2" borderId="35" xfId="0" applyNumberFormat="1" applyFont="1" applyFill="1" applyBorder="1" applyAlignment="1">
      <alignment horizontal="center" vertical="center" wrapText="1"/>
    </xf>
    <xf numFmtId="11" fontId="41" fillId="2" borderId="34" xfId="0" applyNumberFormat="1" applyFont="1" applyFill="1" applyBorder="1" applyAlignment="1">
      <alignment horizontal="center" vertical="center"/>
    </xf>
    <xf numFmtId="11" fontId="41" fillId="2" borderId="38" xfId="0" applyNumberFormat="1" applyFont="1" applyFill="1" applyBorder="1" applyAlignment="1">
      <alignment horizontal="center" vertical="center"/>
    </xf>
    <xf numFmtId="11" fontId="41" fillId="2" borderId="1" xfId="0" applyNumberFormat="1" applyFont="1" applyFill="1" applyBorder="1" applyAlignment="1">
      <alignment horizontal="center" vertical="center"/>
    </xf>
    <xf numFmtId="11" fontId="41" fillId="2" borderId="3" xfId="0" applyNumberFormat="1" applyFont="1" applyFill="1" applyBorder="1" applyAlignment="1">
      <alignment horizontal="center" vertical="center"/>
    </xf>
    <xf numFmtId="11" fontId="6" fillId="2" borderId="36" xfId="0" applyNumberFormat="1" applyFont="1" applyFill="1" applyBorder="1" applyAlignment="1">
      <alignment horizontal="center" vertical="center"/>
    </xf>
    <xf numFmtId="11" fontId="6" fillId="2" borderId="37" xfId="0" applyNumberFormat="1" applyFont="1" applyFill="1" applyBorder="1" applyAlignment="1">
      <alignment horizontal="center" vertical="center"/>
    </xf>
    <xf numFmtId="11" fontId="6" fillId="2" borderId="35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6" fillId="2" borderId="35" xfId="0" applyFont="1" applyFill="1" applyBorder="1" applyAlignment="1">
      <alignment horizontal="center" vertical="center" wrapText="1"/>
    </xf>
    <xf numFmtId="0" fontId="6" fillId="2" borderId="39" xfId="0" applyFont="1" applyFill="1" applyBorder="1" applyAlignment="1">
      <alignment horizontal="center" vertical="center" wrapText="1"/>
    </xf>
    <xf numFmtId="185" fontId="21" fillId="0" borderId="36" xfId="0" applyNumberFormat="1" applyFont="1" applyBorder="1" applyAlignment="1">
      <alignment horizontal="center" vertical="center"/>
    </xf>
    <xf numFmtId="185" fontId="21" fillId="0" borderId="37" xfId="0" applyNumberFormat="1" applyFont="1" applyBorder="1" applyAlignment="1">
      <alignment horizontal="center" vertical="center"/>
    </xf>
    <xf numFmtId="185" fontId="21" fillId="0" borderId="35" xfId="0" applyNumberFormat="1" applyFont="1" applyBorder="1" applyAlignment="1">
      <alignment horizontal="center" vertical="center"/>
    </xf>
  </cellXfs>
  <cellStyles count="819">
    <cellStyle name="??&amp;쏗?뷐9_x0008__x0011__x0007_?_x0007__x0001__x0001_" xfId="74"/>
    <cellStyle name="?Þ¸¶ [0]_??º?¼?·®??°? " xfId="10"/>
    <cellStyle name="?Þ¸¶_??º?¼?·®??°? " xfId="11"/>
    <cellStyle name="_004 - 환경기초 민간위탁(공동오수-개별오수-하수관로) " xfId="12"/>
    <cellStyle name="_01.북이고가_가시설-교각2(Sheet-Pile)" xfId="75"/>
    <cellStyle name="_01.북이고가_가시설-교각2(Sheet-Pile)_북이고가_교각02-가시설(H-Pile)" xfId="76"/>
    <cellStyle name="_01.북이고가_가시설-교각2(Sheet-Pile)_북이고가_교각08-가시설(H-Pile)" xfId="77"/>
    <cellStyle name="_01.북이고가_가시설-교각2(Sheet-Pile)_북이고가_교각12-가시설(H-Pile)" xfId="78"/>
    <cellStyle name="_07.북이고가_가시설-교각21(H-Pile)" xfId="79"/>
    <cellStyle name="_07.북이고가_가시설-교각21(H-Pile)_북이고가_교각02-가시설(H-Pile)" xfId="80"/>
    <cellStyle name="_07.북이고가_가시설-교각21(H-Pile)_북이고가_교각08-가시설(H-Pile)" xfId="81"/>
    <cellStyle name="_07.북이고가_가시설-교각21(H-Pile)_북이고가_교각12-가시설(H-Pile)" xfId="82"/>
    <cellStyle name="_2002년 환경기초 민간위탁(2003년 물가상승적용) " xfId="13"/>
    <cellStyle name="_5.1 본선지하차도부자립식" xfId="83"/>
    <cellStyle name="_5.1 본선지하차도부자립식_#3환기구 계산서(최종-작업중)" xfId="84"/>
    <cellStyle name="_5.2 제작복공(L=4.3M)" xfId="85"/>
    <cellStyle name="_5E" xfId="86"/>
    <cellStyle name="_5E(R)" xfId="87"/>
    <cellStyle name="_5E(R)_5.2 제작복공(L=4.3M)" xfId="88"/>
    <cellStyle name="_5E(R)_5.2 제작복공(L=4.3M)_#3환기구 계산서(최종-작업중)" xfId="89"/>
    <cellStyle name="_5E(R)_본선환기구#14수직구계산" xfId="90"/>
    <cellStyle name="_5E_12E(측부형)" xfId="91"/>
    <cellStyle name="_5E_12E(측부형)_5.2 제작복공(L=4.3M)" xfId="92"/>
    <cellStyle name="_5E_12E(측부형)_5.2 제작복공(L=4.3M)_#3환기구 계산서(최종-작업중)" xfId="93"/>
    <cellStyle name="_5E_12E(측부형)_본선환기구#14수직구계산" xfId="94"/>
    <cellStyle name="_5E_5.2 제작복공(L=4.3M)" xfId="95"/>
    <cellStyle name="_5E_5.2 제작복공(L=4.3M)_#3환기구 계산서(최종-작업중)" xfId="96"/>
    <cellStyle name="_5E_5E(R)" xfId="97"/>
    <cellStyle name="_5E_5E(R)_5.2 제작복공(L=4.3M)" xfId="98"/>
    <cellStyle name="_5E_5E(R)_5.2 제작복공(L=4.3M)_#3환기구 계산서(최종-작업중)" xfId="99"/>
    <cellStyle name="_5E_5E(R)_본선환기구#14수직구계산" xfId="100"/>
    <cellStyle name="_5E_7S(0624)" xfId="101"/>
    <cellStyle name="_5E_7S(0624)_5.2 제작복공(L=4.3M)" xfId="102"/>
    <cellStyle name="_5E_7S(0624)_5.2 제작복공(L=4.3M)_#3환기구 계산서(최종-작업중)" xfId="103"/>
    <cellStyle name="_5E_7S(0624)_본선환기구#14수직구계산" xfId="104"/>
    <cellStyle name="_5E_7S(0804)" xfId="105"/>
    <cellStyle name="_5E_7S(0804)_5.2 제작복공(L=4.3M)" xfId="106"/>
    <cellStyle name="_5E_7S(0804)_5.2 제작복공(L=4.3M)_#3환기구 계산서(최종-작업중)" xfId="107"/>
    <cellStyle name="_5E_7S(0804)_본선환기구#14수직구계산" xfId="108"/>
    <cellStyle name="_5E_7S(최종)" xfId="109"/>
    <cellStyle name="_5E_7S(최종)_5.2 제작복공(L=4.3M)" xfId="110"/>
    <cellStyle name="_5E_7S(최종)_5.2 제작복공(L=4.3M)_#3환기구 계산서(최종-작업중)" xfId="111"/>
    <cellStyle name="_5E_7S(최종)_9E(최종)" xfId="112"/>
    <cellStyle name="_5E_7S(최종)_9E(최종)_5.2 제작복공(L=4.3M)" xfId="113"/>
    <cellStyle name="_5E_7S(최종)_9E(최종)_5.2 제작복공(L=4.3M)_#3환기구 계산서(최종-작업중)" xfId="114"/>
    <cellStyle name="_5E_7S(최종)_9E(최종)_본선환기구#14수직구계산" xfId="115"/>
    <cellStyle name="_5E_7S(최종)_본선환기구#14수직구계산" xfId="116"/>
    <cellStyle name="_5E_9E(최종)" xfId="117"/>
    <cellStyle name="_5E_9E(최종)_5.2 제작복공(L=4.3M)" xfId="118"/>
    <cellStyle name="_5E_9E(최종)_5.2 제작복공(L=4.3M)_#3환기구 계산서(최종-작업중)" xfId="119"/>
    <cellStyle name="_5E_9E(최종)_본선환기구#14수직구계산" xfId="120"/>
    <cellStyle name="_5E_T6(최종)" xfId="121"/>
    <cellStyle name="_5E_T6(최종)_5.2 제작복공(L=4.3M)" xfId="122"/>
    <cellStyle name="_5E_T6(최종)_5.2 제작복공(L=4.3M)_#3환기구 계산서(최종-작업중)" xfId="123"/>
    <cellStyle name="_5E_T6(최종)_본선환기구#14수직구계산" xfId="124"/>
    <cellStyle name="_5E_본선환기구#14수직구계산" xfId="125"/>
    <cellStyle name="_5E_환기구10S(0801)" xfId="126"/>
    <cellStyle name="_5E_환기구10S(0801)_5.2 제작복공(L=4.3M)" xfId="127"/>
    <cellStyle name="_5E_환기구10S(0801)_5.2 제작복공(L=4.3M)_#3환기구 계산서(최종-작업중)" xfId="128"/>
    <cellStyle name="_5E_환기구10S(0801)_본선환기구#14수직구계산" xfId="129"/>
    <cellStyle name="_5E_환기구10S(최종)" xfId="130"/>
    <cellStyle name="_5E_환기구10S(최종)_5.2 제작복공(L=4.3M)" xfId="131"/>
    <cellStyle name="_5E_환기구10S(최종)_5.2 제작복공(L=4.3M)_#3환기구 계산서(최종-작업중)" xfId="132"/>
    <cellStyle name="_5E_환기구10S(최종)_본선환기구#14수직구계산" xfId="133"/>
    <cellStyle name="_5E_환기구11E" xfId="134"/>
    <cellStyle name="_5E_환기구11E(0503)" xfId="135"/>
    <cellStyle name="_5E_환기구11E(0503)_5.2 제작복공(L=4.3M)" xfId="136"/>
    <cellStyle name="_5E_환기구11E(0503)_5.2 제작복공(L=4.3M)_#3환기구 계산서(최종-작업중)" xfId="137"/>
    <cellStyle name="_5E_환기구11E(0503)_본선환기구#14수직구계산" xfId="138"/>
    <cellStyle name="_5E_환기구11E(0624)" xfId="139"/>
    <cellStyle name="_5E_환기구11E(0624)_5.2 제작복공(L=4.3M)" xfId="140"/>
    <cellStyle name="_5E_환기구11E(0624)_5.2 제작복공(L=4.3M)_#3환기구 계산서(최종-작업중)" xfId="141"/>
    <cellStyle name="_5E_환기구11E(0624)_본선환기구#14수직구계산" xfId="142"/>
    <cellStyle name="_5E_환기구11E(거더철근량수정)" xfId="143"/>
    <cellStyle name="_5E_환기구11E(거더철근량수정)_5.2 제작복공(L=4.3M)" xfId="144"/>
    <cellStyle name="_5E_환기구11E(거더철근량수정)_5.2 제작복공(L=4.3M)_#3환기구 계산서(최종-작업중)" xfId="145"/>
    <cellStyle name="_5E_환기구11E(거더철근량수정)_본선환기구#14수직구계산" xfId="146"/>
    <cellStyle name="_5E_환기구11E_5.2 제작복공(L=4.3M)" xfId="147"/>
    <cellStyle name="_5E_환기구11E_5.2 제작복공(L=4.3M)_#3환기구 계산서(최종-작업중)" xfId="148"/>
    <cellStyle name="_5E_환기구11E_본선환기구#14수직구계산" xfId="149"/>
    <cellStyle name="_5E_환기구6E(A)(0701)" xfId="150"/>
    <cellStyle name="_5E_환기구6E(A)(0701)_5.2 제작복공(L=4.3M)" xfId="151"/>
    <cellStyle name="_5E_환기구6E(A)(0701)_5.2 제작복공(L=4.3M)_#3환기구 계산서(최종-작업중)" xfId="152"/>
    <cellStyle name="_5E_환기구6E(A)(0701)_본선환기구#14수직구계산" xfId="153"/>
    <cellStyle name="_5E_환기구6E(B)-최종" xfId="154"/>
    <cellStyle name="_5E_환기구6E(B)-최종_5.2 제작복공(L=4.3M)" xfId="155"/>
    <cellStyle name="_5E_환기구6E(B)-최종_5.2 제작복공(L=4.3M)_#3환기구 계산서(최종-작업중)" xfId="156"/>
    <cellStyle name="_5E_환기구6E(B)-최종_본선환기구#14수직구계산" xfId="157"/>
    <cellStyle name="_5E_환기구6E(B)-최종1" xfId="158"/>
    <cellStyle name="_5E_환기구6E(B)-최종1_5.2 제작복공(L=4.3M)" xfId="159"/>
    <cellStyle name="_5E_환기구6E(B)-최종1_5.2 제작복공(L=4.3M)_#3환기구 계산서(최종-작업중)" xfId="160"/>
    <cellStyle name="_5E_환기구6E(B)-최종1_본선환기구#14수직구계산" xfId="161"/>
    <cellStyle name="_7.1철근량산정" xfId="162"/>
    <cellStyle name="_7.1철근량산정_5.2 제작복공(L=4.3M)" xfId="163"/>
    <cellStyle name="_7.1철근량산정_5.2 제작복공(L=4.3M)_#3환기구 계산서(최종-작업중)" xfId="164"/>
    <cellStyle name="_7.1철근량산정_본선환기구#14수직구계산" xfId="165"/>
    <cellStyle name="_7.2철근량산정및사용성검토" xfId="166"/>
    <cellStyle name="_7.2철근량산정및사용성검토_5.2 제작복공(L=4.3M)" xfId="167"/>
    <cellStyle name="_7.2철근량산정및사용성검토_5.2 제작복공(L=4.3M)_#3환기구 계산서(최종-작업중)" xfId="168"/>
    <cellStyle name="_7.2철근량산정및사용성검토_본선환기구#14수직구계산" xfId="169"/>
    <cellStyle name="_7S" xfId="170"/>
    <cellStyle name="_7S(0624)" xfId="171"/>
    <cellStyle name="_7S(0624)_5.2 제작복공(L=4.3M)" xfId="172"/>
    <cellStyle name="_7S(0624)_5.2 제작복공(L=4.3M)_#3환기구 계산서(최종-작업중)" xfId="173"/>
    <cellStyle name="_7S(0624)_본선환기구#14수직구계산" xfId="174"/>
    <cellStyle name="_7S(0804)" xfId="175"/>
    <cellStyle name="_7S(0804)_5.2 제작복공(L=4.3M)" xfId="176"/>
    <cellStyle name="_7S(0804)_5.2 제작복공(L=4.3M)_#3환기구 계산서(최종-작업중)" xfId="177"/>
    <cellStyle name="_7S(0804)_본선환기구#14수직구계산" xfId="178"/>
    <cellStyle name="_7S(최종)" xfId="179"/>
    <cellStyle name="_7S(최종)_5.2 제작복공(L=4.3M)" xfId="180"/>
    <cellStyle name="_7S(최종)_5.2 제작복공(L=4.3M)_#3환기구 계산서(최종-작업중)" xfId="181"/>
    <cellStyle name="_7S(최종)_9E(최종)" xfId="182"/>
    <cellStyle name="_7S(최종)_9E(최종)_5.2 제작복공(L=4.3M)" xfId="183"/>
    <cellStyle name="_7S(최종)_9E(최종)_5.2 제작복공(L=4.3M)_#3환기구 계산서(최종-작업중)" xfId="184"/>
    <cellStyle name="_7S(최종)_9E(최종)_본선환기구#14수직구계산" xfId="185"/>
    <cellStyle name="_7S(최종)_본선환기구#14수직구계산" xfId="186"/>
    <cellStyle name="_7S_12E(측부형)" xfId="187"/>
    <cellStyle name="_7S_12E(측부형)_5.2 제작복공(L=4.3M)" xfId="188"/>
    <cellStyle name="_7S_12E(측부형)_5.2 제작복공(L=4.3M)_#3환기구 계산서(최종-작업중)" xfId="189"/>
    <cellStyle name="_7S_12E(측부형)_본선환기구#14수직구계산" xfId="190"/>
    <cellStyle name="_7S_5.2 제작복공(L=4.3M)" xfId="191"/>
    <cellStyle name="_7S_5.2 제작복공(L=4.3M)_#3환기구 계산서(최종-작업중)" xfId="192"/>
    <cellStyle name="_7S_5E(R)" xfId="193"/>
    <cellStyle name="_7S_5E(R)_5.2 제작복공(L=4.3M)" xfId="194"/>
    <cellStyle name="_7S_5E(R)_5.2 제작복공(L=4.3M)_#3환기구 계산서(최종-작업중)" xfId="195"/>
    <cellStyle name="_7S_5E(R)_본선환기구#14수직구계산" xfId="196"/>
    <cellStyle name="_7S_7S(0624)" xfId="197"/>
    <cellStyle name="_7S_7S(0624)_5.2 제작복공(L=4.3M)" xfId="198"/>
    <cellStyle name="_7S_7S(0624)_5.2 제작복공(L=4.3M)_#3환기구 계산서(최종-작업중)" xfId="199"/>
    <cellStyle name="_7S_7S(0624)_본선환기구#14수직구계산" xfId="200"/>
    <cellStyle name="_7S_7S(0804)" xfId="201"/>
    <cellStyle name="_7S_7S(0804)_5.2 제작복공(L=4.3M)" xfId="202"/>
    <cellStyle name="_7S_7S(0804)_5.2 제작복공(L=4.3M)_#3환기구 계산서(최종-작업중)" xfId="203"/>
    <cellStyle name="_7S_7S(0804)_본선환기구#14수직구계산" xfId="204"/>
    <cellStyle name="_7S_7S(최종)" xfId="205"/>
    <cellStyle name="_7S_7S(최종)_5.2 제작복공(L=4.3M)" xfId="206"/>
    <cellStyle name="_7S_7S(최종)_5.2 제작복공(L=4.3M)_#3환기구 계산서(최종-작업중)" xfId="207"/>
    <cellStyle name="_7S_7S(최종)_9E(최종)" xfId="208"/>
    <cellStyle name="_7S_7S(최종)_9E(최종)_5.2 제작복공(L=4.3M)" xfId="209"/>
    <cellStyle name="_7S_7S(최종)_9E(최종)_5.2 제작복공(L=4.3M)_#3환기구 계산서(최종-작업중)" xfId="210"/>
    <cellStyle name="_7S_7S(최종)_9E(최종)_본선환기구#14수직구계산" xfId="211"/>
    <cellStyle name="_7S_7S(최종)_본선환기구#14수직구계산" xfId="212"/>
    <cellStyle name="_7S_9E(최종)" xfId="213"/>
    <cellStyle name="_7S_9E(최종)_5.2 제작복공(L=4.3M)" xfId="214"/>
    <cellStyle name="_7S_9E(최종)_5.2 제작복공(L=4.3M)_#3환기구 계산서(최종-작업중)" xfId="215"/>
    <cellStyle name="_7S_9E(최종)_본선환기구#14수직구계산" xfId="216"/>
    <cellStyle name="_7S_T6(최종)" xfId="217"/>
    <cellStyle name="_7S_T6(최종)_5.2 제작복공(L=4.3M)" xfId="218"/>
    <cellStyle name="_7S_T6(최종)_5.2 제작복공(L=4.3M)_#3환기구 계산서(최종-작업중)" xfId="219"/>
    <cellStyle name="_7S_T6(최종)_본선환기구#14수직구계산" xfId="220"/>
    <cellStyle name="_7S_본선환기구#14수직구계산" xfId="221"/>
    <cellStyle name="_7S_환기구10S(0801)" xfId="222"/>
    <cellStyle name="_7S_환기구10S(0801)_5.2 제작복공(L=4.3M)" xfId="223"/>
    <cellStyle name="_7S_환기구10S(0801)_5.2 제작복공(L=4.3M)_#3환기구 계산서(최종-작업중)" xfId="224"/>
    <cellStyle name="_7S_환기구10S(0801)_본선환기구#14수직구계산" xfId="225"/>
    <cellStyle name="_7S_환기구10S(최종)" xfId="226"/>
    <cellStyle name="_7S_환기구10S(최종)_5.2 제작복공(L=4.3M)" xfId="227"/>
    <cellStyle name="_7S_환기구10S(최종)_5.2 제작복공(L=4.3M)_#3환기구 계산서(최종-작업중)" xfId="228"/>
    <cellStyle name="_7S_환기구10S(최종)_본선환기구#14수직구계산" xfId="229"/>
    <cellStyle name="_7S_환기구11E" xfId="230"/>
    <cellStyle name="_7S_환기구11E(0503)" xfId="231"/>
    <cellStyle name="_7S_환기구11E(0503)_5.2 제작복공(L=4.3M)" xfId="232"/>
    <cellStyle name="_7S_환기구11E(0503)_5.2 제작복공(L=4.3M)_#3환기구 계산서(최종-작업중)" xfId="233"/>
    <cellStyle name="_7S_환기구11E(0503)_본선환기구#14수직구계산" xfId="234"/>
    <cellStyle name="_7S_환기구11E(0624)" xfId="235"/>
    <cellStyle name="_7S_환기구11E(0624)_5.2 제작복공(L=4.3M)" xfId="236"/>
    <cellStyle name="_7S_환기구11E(0624)_5.2 제작복공(L=4.3M)_#3환기구 계산서(최종-작업중)" xfId="237"/>
    <cellStyle name="_7S_환기구11E(0624)_본선환기구#14수직구계산" xfId="238"/>
    <cellStyle name="_7S_환기구11E(거더철근량수정)" xfId="239"/>
    <cellStyle name="_7S_환기구11E(거더철근량수정)_5.2 제작복공(L=4.3M)" xfId="240"/>
    <cellStyle name="_7S_환기구11E(거더철근량수정)_5.2 제작복공(L=4.3M)_#3환기구 계산서(최종-작업중)" xfId="241"/>
    <cellStyle name="_7S_환기구11E(거더철근량수정)_본선환기구#14수직구계산" xfId="242"/>
    <cellStyle name="_7S_환기구11E_5.2 제작복공(L=4.3M)" xfId="243"/>
    <cellStyle name="_7S_환기구11E_5.2 제작복공(L=4.3M)_#3환기구 계산서(최종-작업중)" xfId="244"/>
    <cellStyle name="_7S_환기구11E_본선환기구#14수직구계산" xfId="245"/>
    <cellStyle name="_7S_환기구6E(A)(0701)" xfId="246"/>
    <cellStyle name="_7S_환기구6E(A)(0701)_5.2 제작복공(L=4.3M)" xfId="247"/>
    <cellStyle name="_7S_환기구6E(A)(0701)_5.2 제작복공(L=4.3M)_#3환기구 계산서(최종-작업중)" xfId="248"/>
    <cellStyle name="_7S_환기구6E(A)(0701)_본선환기구#14수직구계산" xfId="249"/>
    <cellStyle name="_7S_환기구6E(B)-최종" xfId="250"/>
    <cellStyle name="_7S_환기구6E(B)-최종_5.2 제작복공(L=4.3M)" xfId="251"/>
    <cellStyle name="_7S_환기구6E(B)-최종_5.2 제작복공(L=4.3M)_#3환기구 계산서(최종-작업중)" xfId="252"/>
    <cellStyle name="_7S_환기구6E(B)-최종_본선환기구#14수직구계산" xfId="253"/>
    <cellStyle name="_7S_환기구6E(B)-최종1" xfId="254"/>
    <cellStyle name="_7S_환기구6E(B)-최종1_5.2 제작복공(L=4.3M)" xfId="255"/>
    <cellStyle name="_7S_환기구6E(B)-최종1_5.2 제작복공(L=4.3M)_#3환기구 계산서(최종-작업중)" xfId="256"/>
    <cellStyle name="_7S_환기구6E(B)-최종1_본선환기구#14수직구계산" xfId="257"/>
    <cellStyle name="_9E(최종)" xfId="258"/>
    <cellStyle name="_9E(최종)_5.2 제작복공(L=4.3M)" xfId="259"/>
    <cellStyle name="_9E(최종)_5.2 제작복공(L=4.3M)_#3환기구 계산서(최종-작업중)" xfId="260"/>
    <cellStyle name="_9E(최종)_본선환기구#14수직구계산" xfId="261"/>
    <cellStyle name="_C-BOX2" xfId="262"/>
    <cellStyle name="_C-BOX2_5.2 제작복공(L=4.3M)" xfId="263"/>
    <cellStyle name="_C-BOX2_5.2 제작복공(L=4.3M)_#3환기구 계산서(최종-작업중)" xfId="264"/>
    <cellStyle name="_C-BOX2_본선환기구#14수직구계산" xfId="265"/>
    <cellStyle name="_T2(최종)" xfId="266"/>
    <cellStyle name="_T2(최종)_5.2 제작복공(L=4.3M)" xfId="267"/>
    <cellStyle name="_T2(최종)_5.2 제작복공(L=4.3M)_#3환기구 계산서(최종-작업중)" xfId="268"/>
    <cellStyle name="_T2(최종)_본선환기구#14수직구계산" xfId="269"/>
    <cellStyle name="_T6(최종)" xfId="270"/>
    <cellStyle name="_T6(최종)_5.2 제작복공(L=4.3M)" xfId="271"/>
    <cellStyle name="_T6(최종)_5.2 제작복공(L=4.3M)_#3환기구 계산서(최종-작업중)" xfId="272"/>
    <cellStyle name="_T6(최종)_본선환기구#14수직구계산" xfId="273"/>
    <cellStyle name="_Type 10(928 정거장)" xfId="274"/>
    <cellStyle name="_TYPE-2(0902)" xfId="275"/>
    <cellStyle name="_TYPE-2(0902)_5.2 제작복공(L=4.3M)" xfId="276"/>
    <cellStyle name="_TYPE-2(0902)_5.2 제작복공(L=4.3M)_#3환기구 계산서(최종-작업중)" xfId="277"/>
    <cellStyle name="_TYPE-2(0902)_본선환기구#14수직구계산" xfId="278"/>
    <cellStyle name="_TYPE-2(lds)" xfId="279"/>
    <cellStyle name="_TYPE-2(lds)_5.2 제작복공(L=4.3M)" xfId="280"/>
    <cellStyle name="_TYPE-2(lds)_5.2 제작복공(L=4.3M)_#3환기구 계산서(최종-작업중)" xfId="281"/>
    <cellStyle name="_TYPE-2(lds)_본선환기구#14수직구계산" xfId="282"/>
    <cellStyle name="_TYPE-6(최종)-0304" xfId="283"/>
    <cellStyle name="_TYPE-6(최종)-0304_5.2 제작복공(L=4.3M)" xfId="284"/>
    <cellStyle name="_TYPE-6(최종)-0304_5.2 제작복공(L=4.3M)_#3환기구 계산서(최종-작업중)" xfId="285"/>
    <cellStyle name="_TYPE-6(최종)-0304_5E(R)" xfId="286"/>
    <cellStyle name="_TYPE-6(최종)-0304_5E(R)_5.2 제작복공(L=4.3M)" xfId="287"/>
    <cellStyle name="_TYPE-6(최종)-0304_5E(R)_5.2 제작복공(L=4.3M)_#3환기구 계산서(최종-작업중)" xfId="288"/>
    <cellStyle name="_TYPE-6(최종)-0304_5E(R)_본선환기구#14수직구계산" xfId="289"/>
    <cellStyle name="_TYPE-6(최종)-0304_7S(0624)" xfId="290"/>
    <cellStyle name="_TYPE-6(최종)-0304_7S(0624)_5.2 제작복공(L=4.3M)" xfId="291"/>
    <cellStyle name="_TYPE-6(최종)-0304_7S(0624)_5.2 제작복공(L=4.3M)_#3환기구 계산서(최종-작업중)" xfId="292"/>
    <cellStyle name="_TYPE-6(최종)-0304_7S(0624)_본선환기구#14수직구계산" xfId="293"/>
    <cellStyle name="_TYPE-6(최종)-0304_7S(0804)" xfId="294"/>
    <cellStyle name="_TYPE-6(최종)-0304_7S(0804)_5.2 제작복공(L=4.3M)" xfId="295"/>
    <cellStyle name="_TYPE-6(최종)-0304_7S(0804)_5.2 제작복공(L=4.3M)_#3환기구 계산서(최종-작업중)" xfId="296"/>
    <cellStyle name="_TYPE-6(최종)-0304_7S(0804)_본선환기구#14수직구계산" xfId="297"/>
    <cellStyle name="_TYPE-6(최종)-0304_9E(최종)" xfId="298"/>
    <cellStyle name="_TYPE-6(최종)-0304_9E(최종)_5.2 제작복공(L=4.3M)" xfId="299"/>
    <cellStyle name="_TYPE-6(최종)-0304_9E(최종)_5.2 제작복공(L=4.3M)_#3환기구 계산서(최종-작업중)" xfId="300"/>
    <cellStyle name="_TYPE-6(최종)-0304_9E(최종)_본선환기구#14수직구계산" xfId="301"/>
    <cellStyle name="_TYPE-6(최종)-0304_본선환기구#14수직구계산" xfId="302"/>
    <cellStyle name="_TYPE-6(최종)-0304_환기구10S(0801)" xfId="303"/>
    <cellStyle name="_TYPE-6(최종)-0304_환기구10S(0801)_5.2 제작복공(L=4.3M)" xfId="304"/>
    <cellStyle name="_TYPE-6(최종)-0304_환기구10S(0801)_5.2 제작복공(L=4.3M)_#3환기구 계산서(최종-작업중)" xfId="305"/>
    <cellStyle name="_TYPE-6(최종)-0304_환기구10S(0801)_본선환기구#14수직구계산" xfId="306"/>
    <cellStyle name="_TYPE-6(최종)-0304_환기구10S(최종)" xfId="307"/>
    <cellStyle name="_TYPE-6(최종)-0304_환기구10S(최종)_5.2 제작복공(L=4.3M)" xfId="308"/>
    <cellStyle name="_TYPE-6(최종)-0304_환기구10S(최종)_5.2 제작복공(L=4.3M)_#3환기구 계산서(최종-작업중)" xfId="309"/>
    <cellStyle name="_TYPE-6(최종)-0304_환기구10S(최종)_본선환기구#14수직구계산" xfId="310"/>
    <cellStyle name="_TYPE-6(최종)-0304_환기구11E(0503)" xfId="311"/>
    <cellStyle name="_TYPE-6(최종)-0304_환기구11E(0503)_5.2 제작복공(L=4.3M)" xfId="312"/>
    <cellStyle name="_TYPE-6(최종)-0304_환기구11E(0503)_5.2 제작복공(L=4.3M)_#3환기구 계산서(최종-작업중)" xfId="313"/>
    <cellStyle name="_TYPE-6(최종)-0304_환기구11E(0503)_본선환기구#14수직구계산" xfId="314"/>
    <cellStyle name="_TYPE-6(최종)-0304_환기구6E(A)(0701)" xfId="315"/>
    <cellStyle name="_TYPE-6(최종)-0304_환기구6E(A)(0701)_5.2 제작복공(L=4.3M)" xfId="316"/>
    <cellStyle name="_TYPE-6(최종)-0304_환기구6E(A)(0701)_5.2 제작복공(L=4.3M)_#3환기구 계산서(최종-작업중)" xfId="317"/>
    <cellStyle name="_TYPE-6(최종)-0304_환기구6E(A)(0701)_본선환기구#14수직구계산" xfId="318"/>
    <cellStyle name="_TYPE-6(최종)-0304_환기구6E(B)-최종" xfId="319"/>
    <cellStyle name="_TYPE-6(최종)-0304_환기구6E(B)-최종_5.2 제작복공(L=4.3M)" xfId="320"/>
    <cellStyle name="_TYPE-6(최종)-0304_환기구6E(B)-최종_5.2 제작복공(L=4.3M)_#3환기구 계산서(최종-작업중)" xfId="321"/>
    <cellStyle name="_TYPE-6(최종)-0304_환기구6E(B)-최종_본선환기구#14수직구계산" xfId="322"/>
    <cellStyle name="_TYPE-6(최종)-0304_환기구6E(B)-최종1" xfId="323"/>
    <cellStyle name="_TYPE-6(최종)-0304_환기구6E(B)-최종1_5.2 제작복공(L=4.3M)" xfId="324"/>
    <cellStyle name="_TYPE-6(최종)-0304_환기구6E(B)-최종1_5.2 제작복공(L=4.3M)_#3환기구 계산서(최종-작업중)" xfId="325"/>
    <cellStyle name="_TYPE-6(최종)-0304_환기구6E(B)-최종1_본선환기구#14수직구계산" xfId="326"/>
    <cellStyle name="_TYPE-C" xfId="327"/>
    <cellStyle name="_X01.북이고가_가시설-교각2(Sheet-Pile)" xfId="328"/>
    <cellStyle name="_가시설 검토" xfId="329"/>
    <cellStyle name="_거더계산(상하부)" xfId="330"/>
    <cellStyle name="_거더계산(상하부)_5.2 제작복공(L=4.3M)" xfId="331"/>
    <cellStyle name="_거더계산(상하부)_5.2 제작복공(L=4.3M)_#3환기구 계산서(최종-작업중)" xfId="332"/>
    <cellStyle name="_거더계산(상하부)_본선환기구#14수직구계산" xfId="333"/>
    <cellStyle name="_교각_T형_주형6개" xfId="334"/>
    <cellStyle name="_교대(말뚝)" xfId="335"/>
    <cellStyle name="_구조계산서최종(지하철)" xfId="336"/>
    <cellStyle name="_기시설계산서(효성)" xfId="337"/>
    <cellStyle name="_기시설계산서(효성)_북이고가_교각02-가시설(H-Pile)" xfId="338"/>
    <cellStyle name="_기시설계산서(효성)_북이고가_교각08-가시설(H-Pile)" xfId="339"/>
    <cellStyle name="_기시설계산서(효성)_북이고가_교각12-가시설(H-Pile)" xfId="340"/>
    <cellStyle name="_본선환기구#14수직구계산" xfId="341"/>
    <cellStyle name="_연결박스" xfId="342"/>
    <cellStyle name="_연결박스_5.2 제작복공(L=4.3M)" xfId="343"/>
    <cellStyle name="_연결박스_5.2 제작복공(L=4.3M)_#3환기구 계산서(최종-작업중)" xfId="344"/>
    <cellStyle name="_연결박스_본선환기구#14수직구계산" xfId="345"/>
    <cellStyle name="_용정2p3(아포)" xfId="346"/>
    <cellStyle name="_음성방향-p1" xfId="347"/>
    <cellStyle name="_인원계획표 " xfId="14"/>
    <cellStyle name="_인원계획표 _적격 " xfId="15"/>
    <cellStyle name="_입찰표지 " xfId="16"/>
    <cellStyle name="_적격 " xfId="17"/>
    <cellStyle name="_적격 _집행갑지 " xfId="18"/>
    <cellStyle name="_적격(화산) " xfId="19"/>
    <cellStyle name="_중옥1교" xfId="348"/>
    <cellStyle name="_집행갑지 " xfId="20"/>
    <cellStyle name="_환경기초 민간위탁(공동오수-개별오수)-KKKK " xfId="21"/>
    <cellStyle name="_환기구(용산선)" xfId="349"/>
    <cellStyle name="_환기구(용산선)_5.2 제작복공(L=4.3M)" xfId="350"/>
    <cellStyle name="_환기구(용산선)_5.2 제작복공(L=4.3M)_#3환기구 계산서(최종-작업중)" xfId="351"/>
    <cellStyle name="_환기구(용산선)_본선환기구#14수직구계산" xfId="352"/>
    <cellStyle name="_환기구10S(최종)" xfId="353"/>
    <cellStyle name="_환기구10S(최종)_5.2 제작복공(L=4.3M)" xfId="354"/>
    <cellStyle name="_환기구10S(최종)_5.2 제작복공(L=4.3M)_#3환기구 계산서(최종-작업중)" xfId="355"/>
    <cellStyle name="_환기구10S(최종)_본선환기구#14수직구계산" xfId="356"/>
    <cellStyle name="_환기구11E(0501)" xfId="357"/>
    <cellStyle name="_환기구11E(0501)_5.2 제작복공(L=4.3M)" xfId="358"/>
    <cellStyle name="_환기구11E(0501)_5.2 제작복공(L=4.3M)_#3환기구 계산서(최종-작업중)" xfId="359"/>
    <cellStyle name="_환기구11E(0501)_5E(R)" xfId="360"/>
    <cellStyle name="_환기구11E(0501)_5E(R)_5.2 제작복공(L=4.3M)" xfId="361"/>
    <cellStyle name="_환기구11E(0501)_5E(R)_5.2 제작복공(L=4.3M)_#3환기구 계산서(최종-작업중)" xfId="362"/>
    <cellStyle name="_환기구11E(0501)_5E(R)_본선환기구#14수직구계산" xfId="363"/>
    <cellStyle name="_환기구11E(0501)_7S(0624)" xfId="364"/>
    <cellStyle name="_환기구11E(0501)_7S(0624)_5.2 제작복공(L=4.3M)" xfId="365"/>
    <cellStyle name="_환기구11E(0501)_7S(0624)_5.2 제작복공(L=4.3M)_#3환기구 계산서(최종-작업중)" xfId="366"/>
    <cellStyle name="_환기구11E(0501)_7S(0624)_본선환기구#14수직구계산" xfId="367"/>
    <cellStyle name="_환기구11E(0501)_7S(0804)" xfId="368"/>
    <cellStyle name="_환기구11E(0501)_7S(0804)_5.2 제작복공(L=4.3M)" xfId="369"/>
    <cellStyle name="_환기구11E(0501)_7S(0804)_5.2 제작복공(L=4.3M)_#3환기구 계산서(최종-작업중)" xfId="370"/>
    <cellStyle name="_환기구11E(0501)_7S(0804)_본선환기구#14수직구계산" xfId="371"/>
    <cellStyle name="_환기구11E(0501)_9E(최종)" xfId="372"/>
    <cellStyle name="_환기구11E(0501)_9E(최종)_5.2 제작복공(L=4.3M)" xfId="373"/>
    <cellStyle name="_환기구11E(0501)_9E(최종)_5.2 제작복공(L=4.3M)_#3환기구 계산서(최종-작업중)" xfId="374"/>
    <cellStyle name="_환기구11E(0501)_9E(최종)_본선환기구#14수직구계산" xfId="375"/>
    <cellStyle name="_환기구11E(0501)_본선환기구#14수직구계산" xfId="376"/>
    <cellStyle name="_환기구11E(0501)_환기구10S(0801)" xfId="377"/>
    <cellStyle name="_환기구11E(0501)_환기구10S(0801)_5.2 제작복공(L=4.3M)" xfId="378"/>
    <cellStyle name="_환기구11E(0501)_환기구10S(0801)_5.2 제작복공(L=4.3M)_#3환기구 계산서(최종-작업중)" xfId="379"/>
    <cellStyle name="_환기구11E(0501)_환기구10S(0801)_본선환기구#14수직구계산" xfId="380"/>
    <cellStyle name="_환기구11E(0501)_환기구10S(최종)" xfId="381"/>
    <cellStyle name="_환기구11E(0501)_환기구10S(최종)_5.2 제작복공(L=4.3M)" xfId="382"/>
    <cellStyle name="_환기구11E(0501)_환기구10S(최종)_5.2 제작복공(L=4.3M)_#3환기구 계산서(최종-작업중)" xfId="383"/>
    <cellStyle name="_환기구11E(0501)_환기구10S(최종)_본선환기구#14수직구계산" xfId="384"/>
    <cellStyle name="_환기구11E(0501)_환기구11E(0503)" xfId="385"/>
    <cellStyle name="_환기구11E(0501)_환기구11E(0503)_5.2 제작복공(L=4.3M)" xfId="386"/>
    <cellStyle name="_환기구11E(0501)_환기구11E(0503)_5.2 제작복공(L=4.3M)_#3환기구 계산서(최종-작업중)" xfId="387"/>
    <cellStyle name="_환기구11E(0501)_환기구11E(0503)_본선환기구#14수직구계산" xfId="388"/>
    <cellStyle name="_환기구11E(0501)_환기구6E(A)(0701)" xfId="389"/>
    <cellStyle name="_환기구11E(0501)_환기구6E(A)(0701)_5.2 제작복공(L=4.3M)" xfId="390"/>
    <cellStyle name="_환기구11E(0501)_환기구6E(A)(0701)_5.2 제작복공(L=4.3M)_#3환기구 계산서(최종-작업중)" xfId="391"/>
    <cellStyle name="_환기구11E(0501)_환기구6E(A)(0701)_본선환기구#14수직구계산" xfId="392"/>
    <cellStyle name="_환기구11E(0501)_환기구6E(B)-최종" xfId="393"/>
    <cellStyle name="_환기구11E(0501)_환기구6E(B)-최종_5.2 제작복공(L=4.3M)" xfId="394"/>
    <cellStyle name="_환기구11E(0501)_환기구6E(B)-최종_5.2 제작복공(L=4.3M)_#3환기구 계산서(최종-작업중)" xfId="395"/>
    <cellStyle name="_환기구11E(0501)_환기구6E(B)-최종_본선환기구#14수직구계산" xfId="396"/>
    <cellStyle name="_환기구11E(0501)_환기구6E(B)-최종1" xfId="397"/>
    <cellStyle name="_환기구11E(0501)_환기구6E(B)-최종1_5.2 제작복공(L=4.3M)" xfId="398"/>
    <cellStyle name="_환기구11E(0501)_환기구6E(B)-최종1_5.2 제작복공(L=4.3M)_#3환기구 계산서(최종-작업중)" xfId="399"/>
    <cellStyle name="_환기구11E(0501)_환기구6E(B)-최종1_본선환기구#14수직구계산" xfId="400"/>
    <cellStyle name="_환기구11E(0503)" xfId="401"/>
    <cellStyle name="_환기구11E(0503)_5.2 제작복공(L=4.3M)" xfId="402"/>
    <cellStyle name="_환기구11E(0503)_5.2 제작복공(L=4.3M)_#3환기구 계산서(최종-작업중)" xfId="403"/>
    <cellStyle name="_환기구11E(0503)_본선환기구#14수직구계산" xfId="404"/>
    <cellStyle name="_환기구6E(B)(0701)" xfId="405"/>
    <cellStyle name="_환기구6E(B)(0701)_5.2 제작복공(L=4.3M)" xfId="406"/>
    <cellStyle name="_환기구6E(B)(0701)_5.2 제작복공(L=4.3M)_#3환기구 계산서(최종-작업중)" xfId="407"/>
    <cellStyle name="_환기구6E(B)(0701)_본선환기구#14수직구계산" xfId="408"/>
    <cellStyle name="_환기구6E(B)-최종1" xfId="409"/>
    <cellStyle name="_환기구6E(B)-최종1_5.2 제작복공(L=4.3M)" xfId="410"/>
    <cellStyle name="_환기구6E(B)-최종1_5.2 제작복공(L=4.3M)_#3환기구 계산서(최종-작업중)" xfId="411"/>
    <cellStyle name="_환기구6E(B)-최종1_본선환기구#14수직구계산" xfId="412"/>
    <cellStyle name="_환기구8E" xfId="413"/>
    <cellStyle name="_환기구8E(0625)" xfId="414"/>
    <cellStyle name="_환기구8E(0625)_5.2 제작복공(L=4.3M)" xfId="415"/>
    <cellStyle name="_환기구8E(0625)_5.2 제작복공(L=4.3M)_#3환기구 계산서(최종-작업중)" xfId="416"/>
    <cellStyle name="_환기구8E(0625)_본선환기구#14수직구계산" xfId="417"/>
    <cellStyle name="_환기구8E_5.2 제작복공(L=4.3M)" xfId="418"/>
    <cellStyle name="_환기구8E_5.2 제작복공(L=4.3M)_#3환기구 계산서(최종-작업중)" xfId="419"/>
    <cellStyle name="_환기구8E_5E(R)" xfId="420"/>
    <cellStyle name="_환기구8E_5E(R)_5.2 제작복공(L=4.3M)" xfId="421"/>
    <cellStyle name="_환기구8E_5E(R)_5.2 제작복공(L=4.3M)_#3환기구 계산서(최종-작업중)" xfId="422"/>
    <cellStyle name="_환기구8E_5E(R)_본선환기구#14수직구계산" xfId="423"/>
    <cellStyle name="_환기구8E_7S(0624)" xfId="424"/>
    <cellStyle name="_환기구8E_7S(0624)_5.2 제작복공(L=4.3M)" xfId="425"/>
    <cellStyle name="_환기구8E_7S(0624)_5.2 제작복공(L=4.3M)_#3환기구 계산서(최종-작업중)" xfId="426"/>
    <cellStyle name="_환기구8E_7S(0624)_본선환기구#14수직구계산" xfId="427"/>
    <cellStyle name="_환기구8E_7S(0804)" xfId="428"/>
    <cellStyle name="_환기구8E_7S(0804)_5.2 제작복공(L=4.3M)" xfId="429"/>
    <cellStyle name="_환기구8E_7S(0804)_5.2 제작복공(L=4.3M)_#3환기구 계산서(최종-작업중)" xfId="430"/>
    <cellStyle name="_환기구8E_7S(0804)_본선환기구#14수직구계산" xfId="431"/>
    <cellStyle name="_환기구8E_9E(최종)" xfId="432"/>
    <cellStyle name="_환기구8E_9E(최종)_5.2 제작복공(L=4.3M)" xfId="433"/>
    <cellStyle name="_환기구8E_9E(최종)_5.2 제작복공(L=4.3M)_#3환기구 계산서(최종-작업중)" xfId="434"/>
    <cellStyle name="_환기구8E_9E(최종)_본선환기구#14수직구계산" xfId="435"/>
    <cellStyle name="_환기구8E_본선환기구#14수직구계산" xfId="436"/>
    <cellStyle name="_환기구8E_환기구10S(0801)" xfId="437"/>
    <cellStyle name="_환기구8E_환기구10S(0801)_5.2 제작복공(L=4.3M)" xfId="438"/>
    <cellStyle name="_환기구8E_환기구10S(0801)_5.2 제작복공(L=4.3M)_#3환기구 계산서(최종-작업중)" xfId="439"/>
    <cellStyle name="_환기구8E_환기구10S(0801)_본선환기구#14수직구계산" xfId="440"/>
    <cellStyle name="_환기구8E_환기구10S(최종)" xfId="441"/>
    <cellStyle name="_환기구8E_환기구10S(최종)_5.2 제작복공(L=4.3M)" xfId="442"/>
    <cellStyle name="_환기구8E_환기구10S(최종)_5.2 제작복공(L=4.3M)_#3환기구 계산서(최종-작업중)" xfId="443"/>
    <cellStyle name="_환기구8E_환기구10S(최종)_본선환기구#14수직구계산" xfId="444"/>
    <cellStyle name="_환기구8E_환기구11E(0503)" xfId="445"/>
    <cellStyle name="_환기구8E_환기구11E(0503)_5.2 제작복공(L=4.3M)" xfId="446"/>
    <cellStyle name="_환기구8E_환기구11E(0503)_5.2 제작복공(L=4.3M)_#3환기구 계산서(최종-작업중)" xfId="447"/>
    <cellStyle name="_환기구8E_환기구11E(0503)_본선환기구#14수직구계산" xfId="448"/>
    <cellStyle name="_환기구8E_환기구6E(A)(0701)" xfId="449"/>
    <cellStyle name="_환기구8E_환기구6E(A)(0701)_5.2 제작복공(L=4.3M)" xfId="450"/>
    <cellStyle name="_환기구8E_환기구6E(A)(0701)_5.2 제작복공(L=4.3M)_#3환기구 계산서(최종-작업중)" xfId="451"/>
    <cellStyle name="_환기구8E_환기구6E(A)(0701)_본선환기구#14수직구계산" xfId="452"/>
    <cellStyle name="_환기구8E_환기구6E(B)-최종" xfId="453"/>
    <cellStyle name="_환기구8E_환기구6E(B)-최종_5.2 제작복공(L=4.3M)" xfId="454"/>
    <cellStyle name="_환기구8E_환기구6E(B)-최종_5.2 제작복공(L=4.3M)_#3환기구 계산서(최종-작업중)" xfId="455"/>
    <cellStyle name="_환기구8E_환기구6E(B)-최종_본선환기구#14수직구계산" xfId="456"/>
    <cellStyle name="_환기구8E_환기구6E(B)-최종1" xfId="457"/>
    <cellStyle name="_환기구8E_환기구6E(B)-최종1_5.2 제작복공(L=4.3M)" xfId="458"/>
    <cellStyle name="_환기구8E_환기구6E(B)-최종1_5.2 제작복공(L=4.3M)_#3환기구 계산서(최종-작업중)" xfId="459"/>
    <cellStyle name="_환기구8E_환기구6E(B)-최종1_본선환기구#14수직구계산" xfId="460"/>
    <cellStyle name="_황간IC교 가교구조계산서" xfId="461"/>
    <cellStyle name="¤@?e_TEST-1 " xfId="22"/>
    <cellStyle name="20% - Accent1" xfId="462"/>
    <cellStyle name="20% - Accent2" xfId="463"/>
    <cellStyle name="20% - Accent3" xfId="464"/>
    <cellStyle name="20% - Accent4" xfId="465"/>
    <cellStyle name="20% - Accent5" xfId="466"/>
    <cellStyle name="20% - Accent6" xfId="467"/>
    <cellStyle name="20% - 강조색1 2" xfId="468"/>
    <cellStyle name="20% - 강조색2 2" xfId="469"/>
    <cellStyle name="20% - 강조색3 2" xfId="470"/>
    <cellStyle name="20% - 강조색4 2" xfId="471"/>
    <cellStyle name="20% - 강조색5 2" xfId="472"/>
    <cellStyle name="20% - 강조색6 2" xfId="473"/>
    <cellStyle name="40% - Accent1" xfId="474"/>
    <cellStyle name="40% - Accent2" xfId="475"/>
    <cellStyle name="40% - Accent3" xfId="476"/>
    <cellStyle name="40% - Accent4" xfId="477"/>
    <cellStyle name="40% - Accent5" xfId="478"/>
    <cellStyle name="40% - Accent6" xfId="479"/>
    <cellStyle name="40% - 강조색1 2" xfId="480"/>
    <cellStyle name="40% - 강조색2 2" xfId="481"/>
    <cellStyle name="40% - 강조색3 2" xfId="482"/>
    <cellStyle name="40% - 강조색4 2" xfId="483"/>
    <cellStyle name="40% - 강조색5 2" xfId="484"/>
    <cellStyle name="40% - 강조색6 2" xfId="485"/>
    <cellStyle name="60% - Accent1" xfId="486"/>
    <cellStyle name="60% - Accent2" xfId="487"/>
    <cellStyle name="60% - Accent3" xfId="488"/>
    <cellStyle name="60% - Accent4" xfId="489"/>
    <cellStyle name="60% - Accent5" xfId="490"/>
    <cellStyle name="60% - Accent6" xfId="491"/>
    <cellStyle name="60% - 강조색1 2" xfId="492"/>
    <cellStyle name="60% - 강조색2 2" xfId="493"/>
    <cellStyle name="60% - 강조색3 2" xfId="494"/>
    <cellStyle name="60% - 강조색4 2" xfId="495"/>
    <cellStyle name="60% - 강조색5 2" xfId="496"/>
    <cellStyle name="60% - 강조색6 2" xfId="497"/>
    <cellStyle name="A¨­￠￢￠O [0]_INQUIRY ￠?￥i¨u¡AAⓒ￢Aⓒª " xfId="23"/>
    <cellStyle name="A¨­￠￢￠O_INQUIRY ￠?￥i¨u¡AAⓒ￢Aⓒª " xfId="24"/>
    <cellStyle name="Accent1" xfId="498"/>
    <cellStyle name="Accent2" xfId="499"/>
    <cellStyle name="Accent3" xfId="500"/>
    <cellStyle name="Accent4" xfId="501"/>
    <cellStyle name="Accent5" xfId="502"/>
    <cellStyle name="Accent6" xfId="503"/>
    <cellStyle name="Aee­ " xfId="25"/>
    <cellStyle name="AeE­ [0]_ 2ÆAAþº° " xfId="26"/>
    <cellStyle name="ÅëÈ­ [0]_»óºÎ¼ö·®Áý°è " xfId="504"/>
    <cellStyle name="AeE­ [0]_INQUIRY ¿μ¾÷AßAø " xfId="27"/>
    <cellStyle name="ÅëÈ­ [0]_º»¼± ±æ¾î±úºÎ ¼ö·® Áý°èÇ¥ " xfId="28"/>
    <cellStyle name="AeE­ [0]_º≫¼± ±æ¾i±uºI ¼o·R Ay°eC￥ " xfId="29"/>
    <cellStyle name="AeE­_ 2ÆAAþº° " xfId="30"/>
    <cellStyle name="ÅëÈ­_»óºÎ¼ö·®Áý°è " xfId="505"/>
    <cellStyle name="AeE­_INQUIRY ¿μ¾÷AßAø " xfId="31"/>
    <cellStyle name="ÅëÈ­_º»¼± ±æ¾î±úºÎ ¼ö·® Áý°èÇ¥ " xfId="32"/>
    <cellStyle name="AeE­_º≫¼± ±æ¾i±uºI ¼o·R Ay°eC￥ " xfId="33"/>
    <cellStyle name="Aee¡ⓒ " xfId="34"/>
    <cellStyle name="AeE¡ⓒ [0]_INQUIRY ￠?￥i¨u¡AAⓒ￢Aⓒª " xfId="35"/>
    <cellStyle name="AeE¡ⓒ_INQUIRY ￠?￥i¨u¡AAⓒ￢Aⓒª " xfId="36"/>
    <cellStyle name="AÞ¸¶ [0]_ 2ÆAAþº° " xfId="37"/>
    <cellStyle name="ÄÞ¸¶ [0]_»óºÎ¼ö·®Áý°è " xfId="1"/>
    <cellStyle name="AÞ¸¶ [0]_AN°y(1.25) " xfId="38"/>
    <cellStyle name="ÄÞ¸¶ [0]_INQUIRY ¿µ¾÷ÃßÁø " xfId="39"/>
    <cellStyle name="AÞ¸¶ [0]_INQUIRY ¿μ¾÷AßAø " xfId="40"/>
    <cellStyle name="ÄÞ¸¶ [0]_º»¼± ±æ¾î±úºÎ ¼ö·® Áý°èÇ¥ " xfId="41"/>
    <cellStyle name="AÞ¸¶ [0]_º≫¼± ±æ¾i±uºI ¼o·R Ay°eC￥ " xfId="42"/>
    <cellStyle name="AÞ¸¶_ 2ÆAAþº° " xfId="43"/>
    <cellStyle name="ÄÞ¸¶_»óºÎ¼ö·®Áý°è " xfId="506"/>
    <cellStyle name="AÞ¸¶_INQUIRY ¿μ¾÷AßAø " xfId="44"/>
    <cellStyle name="ÄÞ¸¶_º»¼± ±æ¾î±úºÎ ¼ö·® Áý°èÇ¥ " xfId="45"/>
    <cellStyle name="AÞ¸¶_º≫¼± ±æ¾i±uºI ¼o·R Ay°eC￥ " xfId="46"/>
    <cellStyle name="Bad" xfId="507"/>
    <cellStyle name="C¡IA¨ª_¡ic¨u¡A¨￢I¨￢¡Æ AN¡Æe " xfId="47"/>
    <cellStyle name="C￥AØ_  FAB AIA¤  " xfId="48"/>
    <cellStyle name="Ç¥ÁØ_»ç¾÷ºÎº° ÃÑ°è " xfId="49"/>
    <cellStyle name="C￥AØ_≫c¾÷ºIº° AN°e " xfId="50"/>
    <cellStyle name="Ç¥ÁØ_³ëÀÓ´Ü°¡ " xfId="51"/>
    <cellStyle name="C￥AØ_AI¿øCoE² " xfId="52"/>
    <cellStyle name="Ç¥ÁØ_Áý°èÇ¥(2¿ù) " xfId="53"/>
    <cellStyle name="C￥AØ_CoAo¹yAI °A¾×¿ⓒ½A " xfId="54"/>
    <cellStyle name="Ç¥ÁØ_Sheet1_¿µ¾÷ÇöÈ² " xfId="55"/>
    <cellStyle name="C￥AØ_Sheet1_¿μ¾÷CoE² " xfId="56"/>
    <cellStyle name="Ç¥ÁØ_Sheet1_0N-HANDLING " xfId="57"/>
    <cellStyle name="C￥AØ_Sheet1_Ay°eC￥(2¿u) " xfId="58"/>
    <cellStyle name="Ç¥ÁØ_Sheet1_Áý°èÇ¥(2¿ù) " xfId="59"/>
    <cellStyle name="Calculation" xfId="508"/>
    <cellStyle name="Calculation 2" xfId="509"/>
    <cellStyle name="Calculation 2 2" xfId="510"/>
    <cellStyle name="Calculation 2 3" xfId="511"/>
    <cellStyle name="Calculation 3" xfId="512"/>
    <cellStyle name="Calculation 3 2" xfId="513"/>
    <cellStyle name="Calculation 3 3" xfId="514"/>
    <cellStyle name="Calculation 4" xfId="515"/>
    <cellStyle name="Calculation 5" xfId="516"/>
    <cellStyle name="category" xfId="517"/>
    <cellStyle name="Check Cell" xfId="518"/>
    <cellStyle name="Comma" xfId="2"/>
    <cellStyle name="Comma [0]" xfId="68"/>
    <cellStyle name="Comma [0] 2" xfId="787"/>
    <cellStyle name="Comma 2" xfId="519"/>
    <cellStyle name="Comma 3" xfId="520"/>
    <cellStyle name="Comma 4" xfId="521"/>
    <cellStyle name="Comma 5" xfId="522"/>
    <cellStyle name="Comma 6" xfId="523"/>
    <cellStyle name="Comma 7" xfId="524"/>
    <cellStyle name="comma zerodec" xfId="525"/>
    <cellStyle name="Comma_ SG&amp;A Bridge " xfId="3"/>
    <cellStyle name="Currency" xfId="4"/>
    <cellStyle name="Currency [0]" xfId="60"/>
    <cellStyle name="Currency [ﺜ]_P&amp;L_laroux" xfId="526"/>
    <cellStyle name="Currency 2" xfId="527"/>
    <cellStyle name="Currency 3" xfId="528"/>
    <cellStyle name="Currency 4" xfId="529"/>
    <cellStyle name="Currency 5" xfId="530"/>
    <cellStyle name="Currency 6" xfId="531"/>
    <cellStyle name="Currency 7" xfId="532"/>
    <cellStyle name="currency-$_표지 " xfId="61"/>
    <cellStyle name="Currency_ SG&amp;A Bridge " xfId="5"/>
    <cellStyle name="Currency1" xfId="6"/>
    <cellStyle name="Date" xfId="533"/>
    <cellStyle name="Date 2" xfId="534"/>
    <cellStyle name="Dollar (zero dec)" xfId="535"/>
    <cellStyle name="Euro" xfId="536"/>
    <cellStyle name="Explanatory Text" xfId="537"/>
    <cellStyle name="F2" xfId="538"/>
    <cellStyle name="F3" xfId="539"/>
    <cellStyle name="F4" xfId="540"/>
    <cellStyle name="F5" xfId="541"/>
    <cellStyle name="F6" xfId="542"/>
    <cellStyle name="F7" xfId="543"/>
    <cellStyle name="F8" xfId="544"/>
    <cellStyle name="Fixed" xfId="545"/>
    <cellStyle name="Fixed 2" xfId="546"/>
    <cellStyle name="Followed Hyperlink" xfId="62"/>
    <cellStyle name="Good" xfId="547"/>
    <cellStyle name="Grey" xfId="548"/>
    <cellStyle name="HEADER" xfId="549"/>
    <cellStyle name="Header1" xfId="550"/>
    <cellStyle name="Header2" xfId="551"/>
    <cellStyle name="Header2 2" xfId="552"/>
    <cellStyle name="Header2 2 2" xfId="553"/>
    <cellStyle name="Header2 2 2 2" xfId="790"/>
    <cellStyle name="Header2 2 3" xfId="789"/>
    <cellStyle name="Header2 3" xfId="554"/>
    <cellStyle name="Header2 3 2" xfId="555"/>
    <cellStyle name="Header2 3 2 2" xfId="792"/>
    <cellStyle name="Header2 3 3" xfId="791"/>
    <cellStyle name="Header2 4" xfId="556"/>
    <cellStyle name="Header2 4 2" xfId="793"/>
    <cellStyle name="Header2 5" xfId="788"/>
    <cellStyle name="Heading 1" xfId="557"/>
    <cellStyle name="Heading 2" xfId="558"/>
    <cellStyle name="Heading 3" xfId="559"/>
    <cellStyle name="Heading 4" xfId="560"/>
    <cellStyle name="Heading1" xfId="561"/>
    <cellStyle name="Heading1 2" xfId="562"/>
    <cellStyle name="Heading2" xfId="563"/>
    <cellStyle name="Heading2 2" xfId="564"/>
    <cellStyle name="Hyperlink" xfId="63"/>
    <cellStyle name="Input" xfId="565"/>
    <cellStyle name="Input [yellow]" xfId="566"/>
    <cellStyle name="Input [yellow] 2" xfId="567"/>
    <cellStyle name="Input [yellow] 2 2" xfId="795"/>
    <cellStyle name="Input [yellow] 3" xfId="794"/>
    <cellStyle name="Input 2" xfId="568"/>
    <cellStyle name="Input 2 2" xfId="569"/>
    <cellStyle name="Input 2 3" xfId="570"/>
    <cellStyle name="Input 3" xfId="571"/>
    <cellStyle name="Input 3 2" xfId="572"/>
    <cellStyle name="Input 3 3" xfId="573"/>
    <cellStyle name="Input 4" xfId="574"/>
    <cellStyle name="Input 4 2" xfId="575"/>
    <cellStyle name="Input 4 3" xfId="576"/>
    <cellStyle name="Input 5" xfId="577"/>
    <cellStyle name="Input 5 2" xfId="578"/>
    <cellStyle name="Input 5 3" xfId="579"/>
    <cellStyle name="Input 6" xfId="580"/>
    <cellStyle name="Input 6 2" xfId="581"/>
    <cellStyle name="Input 6 3" xfId="582"/>
    <cellStyle name="Input 7" xfId="583"/>
    <cellStyle name="Input 8" xfId="584"/>
    <cellStyle name="Input 9" xfId="585"/>
    <cellStyle name="Linked Cell" xfId="586"/>
    <cellStyle name="Milliers [0]_399GC10" xfId="587"/>
    <cellStyle name="Milliers_399GC10" xfId="588"/>
    <cellStyle name="Model" xfId="589"/>
    <cellStyle name="Mon?aire [0]_399GC10" xfId="590"/>
    <cellStyle name="Mon?aire_399GC10" xfId="591"/>
    <cellStyle name="Neutral" xfId="592"/>
    <cellStyle name="Normal - Style1" xfId="593"/>
    <cellStyle name="Normal - Style1 2" xfId="594"/>
    <cellStyle name="Normal - Style1 3" xfId="595"/>
    <cellStyle name="Normal - 유형1" xfId="596"/>
    <cellStyle name="Normal_ SG&amp;A Bridge " xfId="7"/>
    <cellStyle name="Note" xfId="597"/>
    <cellStyle name="Note 2" xfId="598"/>
    <cellStyle name="Note 3" xfId="599"/>
    <cellStyle name="Output" xfId="600"/>
    <cellStyle name="Output 2" xfId="601"/>
    <cellStyle name="Output 2 2" xfId="602"/>
    <cellStyle name="Output 2 2 2" xfId="798"/>
    <cellStyle name="Output 2 3" xfId="603"/>
    <cellStyle name="Output 2 3 2" xfId="799"/>
    <cellStyle name="Output 2 4" xfId="797"/>
    <cellStyle name="Output 3" xfId="604"/>
    <cellStyle name="Output 3 2" xfId="800"/>
    <cellStyle name="Output 4" xfId="605"/>
    <cellStyle name="Output 4 2" xfId="801"/>
    <cellStyle name="Output 5" xfId="796"/>
    <cellStyle name="Percent" xfId="8"/>
    <cellStyle name="Percent [2]" xfId="606"/>
    <cellStyle name="Percent 2" xfId="607"/>
    <cellStyle name="Percent 3" xfId="608"/>
    <cellStyle name="Percent 4" xfId="609"/>
    <cellStyle name="Percent 5" xfId="610"/>
    <cellStyle name="Percent 6" xfId="611"/>
    <cellStyle name="Percent 7" xfId="612"/>
    <cellStyle name="Percent_01 석수정거장 일반부 가시설" xfId="613"/>
    <cellStyle name="subhead" xfId="614"/>
    <cellStyle name="Title" xfId="615"/>
    <cellStyle name="Total" xfId="616"/>
    <cellStyle name="Total 2" xfId="617"/>
    <cellStyle name="Total 2 2" xfId="618"/>
    <cellStyle name="Total 2 2 2" xfId="619"/>
    <cellStyle name="Total 2 2 3" xfId="620"/>
    <cellStyle name="Total 2 3" xfId="621"/>
    <cellStyle name="Total 2 4" xfId="622"/>
    <cellStyle name="Warning Text" xfId="623"/>
    <cellStyle name="강조색1 2" xfId="624"/>
    <cellStyle name="강조색2 2" xfId="625"/>
    <cellStyle name="강조색3 2" xfId="626"/>
    <cellStyle name="강조색4 2" xfId="627"/>
    <cellStyle name="강조색5 2" xfId="628"/>
    <cellStyle name="강조색6 2" xfId="629"/>
    <cellStyle name="경고문 2" xfId="630"/>
    <cellStyle name="계산 2" xfId="631"/>
    <cellStyle name="계산 2 2" xfId="632"/>
    <cellStyle name="계산 2 2 2" xfId="633"/>
    <cellStyle name="계산 2 2 3" xfId="634"/>
    <cellStyle name="계산 2 3" xfId="635"/>
    <cellStyle name="계산 2 3 2" xfId="636"/>
    <cellStyle name="계산 2 3 3" xfId="637"/>
    <cellStyle name="계산 2 4" xfId="638"/>
    <cellStyle name="계산 2 5" xfId="639"/>
    <cellStyle name="계산 3" xfId="640"/>
    <cellStyle name="계산 3 2" xfId="641"/>
    <cellStyle name="계산 3 3" xfId="642"/>
    <cellStyle name="고정소숫점" xfId="643"/>
    <cellStyle name="고정출력1" xfId="644"/>
    <cellStyle name="고정출력2" xfId="645"/>
    <cellStyle name="나쁨 2" xfId="646"/>
    <cellStyle name="날짜" xfId="647"/>
    <cellStyle name="내역서" xfId="648"/>
    <cellStyle name="달러" xfId="649"/>
    <cellStyle name="뒤에 오는 하이퍼링크" xfId="650"/>
    <cellStyle name="똿뗦먛귟 [0.00]_PRODUCT DETAIL Q1" xfId="651"/>
    <cellStyle name="똿뗦먛귟_PRODUCT DETAIL Q1" xfId="652"/>
    <cellStyle name="메모 2" xfId="653"/>
    <cellStyle name="메모 2 2" xfId="654"/>
    <cellStyle name="메모 2 3" xfId="655"/>
    <cellStyle name="메모 3" xfId="656"/>
    <cellStyle name="메모 3 2" xfId="657"/>
    <cellStyle name="메모 3 3" xfId="658"/>
    <cellStyle name="메모 4" xfId="659"/>
    <cellStyle name="메모 4 2" xfId="660"/>
    <cellStyle name="메모 4 3" xfId="661"/>
    <cellStyle name="믅됞 [0.00]_PRODUCT DETAIL Q1" xfId="662"/>
    <cellStyle name="믅됞_PRODUCT DETAIL Q1" xfId="663"/>
    <cellStyle name="백분율" xfId="73" builtinId="5" hidden="1"/>
    <cellStyle name="백분율 2" xfId="664"/>
    <cellStyle name="백분율 2 2" xfId="665"/>
    <cellStyle name="백분율 3" xfId="666"/>
    <cellStyle name="보통 2" xfId="667"/>
    <cellStyle name="뷭?_BOOKSHIP" xfId="668"/>
    <cellStyle name="선택영역" xfId="669"/>
    <cellStyle name="선택영역 2" xfId="670"/>
    <cellStyle name="선택영역 3" xfId="671"/>
    <cellStyle name="선택영역 가운데" xfId="672"/>
    <cellStyle name="선택영역_토공수량" xfId="673"/>
    <cellStyle name="선택영역의 가운데" xfId="674"/>
    <cellStyle name="선택영영" xfId="675"/>
    <cellStyle name="설명 텍스트 2" xfId="676"/>
    <cellStyle name="셀 확인 2" xfId="677"/>
    <cellStyle name="소숫점0" xfId="678"/>
    <cellStyle name="소숫점3" xfId="679"/>
    <cellStyle name="숫자" xfId="680"/>
    <cellStyle name="숫자 2" xfId="681"/>
    <cellStyle name="숫자 3" xfId="682"/>
    <cellStyle name="숫자(R)" xfId="683"/>
    <cellStyle name="숫자0" xfId="684"/>
    <cellStyle name="숫자1" xfId="685"/>
    <cellStyle name="숫자1 2" xfId="686"/>
    <cellStyle name="숫자1 3" xfId="687"/>
    <cellStyle name="숫자3" xfId="688"/>
    <cellStyle name="숫자3 2" xfId="689"/>
    <cellStyle name="숫자3 3" xfId="690"/>
    <cellStyle name="숫자3R" xfId="691"/>
    <cellStyle name="숫자3자리" xfId="692"/>
    <cellStyle name="쉼표" xfId="69" builtinId="3" hidden="1"/>
    <cellStyle name="쉼표 [0]" xfId="70" builtinId="6" hidden="1"/>
    <cellStyle name="쉼표 [0] 2" xfId="693"/>
    <cellStyle name="쉼표 [0] 2 2" xfId="694"/>
    <cellStyle name="쉼표 [0] 2 2 2" xfId="695"/>
    <cellStyle name="쉼표 [0] 2 2 2 2" xfId="804"/>
    <cellStyle name="쉼표 [0] 2 2 3" xfId="696"/>
    <cellStyle name="쉼표 [0] 2 2 3 2" xfId="805"/>
    <cellStyle name="쉼표 [0] 2 2 4" xfId="803"/>
    <cellStyle name="쉼표 [0] 2 3" xfId="697"/>
    <cellStyle name="쉼표 [0] 2 3 2" xfId="806"/>
    <cellStyle name="쉼표 [0] 2 4" xfId="802"/>
    <cellStyle name="쉼표 [0] 3" xfId="698"/>
    <cellStyle name="쉼표 [0] 3 2" xfId="699"/>
    <cellStyle name="쉼표 [0] 3 2 2" xfId="808"/>
    <cellStyle name="쉼표 [0] 3 3" xfId="700"/>
    <cellStyle name="쉼표 [0] 3 3 2" xfId="809"/>
    <cellStyle name="쉼표 [0] 3 4" xfId="807"/>
    <cellStyle name="쉼표 [0] 4" xfId="701"/>
    <cellStyle name="쉼표 [0] 4 2" xfId="702"/>
    <cellStyle name="쉼표 [0] 4 2 2" xfId="811"/>
    <cellStyle name="쉼표 [0] 4 3" xfId="810"/>
    <cellStyle name="스타일 1" xfId="703"/>
    <cellStyle name="스타일 10" xfId="704"/>
    <cellStyle name="스타일 11" xfId="705"/>
    <cellStyle name="스타일 12" xfId="706"/>
    <cellStyle name="스타일 13" xfId="707"/>
    <cellStyle name="스타일 2" xfId="708"/>
    <cellStyle name="스타일 3" xfId="709"/>
    <cellStyle name="스타일 4" xfId="710"/>
    <cellStyle name="스타일 5" xfId="711"/>
    <cellStyle name="스타일 6" xfId="712"/>
    <cellStyle name="스타일 7" xfId="713"/>
    <cellStyle name="스타일 8" xfId="714"/>
    <cellStyle name="스타일 9" xfId="715"/>
    <cellStyle name="연결된 셀 2" xfId="716"/>
    <cellStyle name="요약 2" xfId="717"/>
    <cellStyle name="요약 2 2" xfId="718"/>
    <cellStyle name="요약 2 2 2" xfId="719"/>
    <cellStyle name="요약 2 2 3" xfId="720"/>
    <cellStyle name="요약 2 3" xfId="721"/>
    <cellStyle name="요약 2 4" xfId="722"/>
    <cellStyle name="요약 3" xfId="723"/>
    <cellStyle name="요약 3 2" xfId="724"/>
    <cellStyle name="요약 3 3" xfId="725"/>
    <cellStyle name="일반" xfId="726"/>
    <cellStyle name="일반 2" xfId="727"/>
    <cellStyle name="일반 3" xfId="728"/>
    <cellStyle name="입력 2" xfId="729"/>
    <cellStyle name="입력 2 2" xfId="730"/>
    <cellStyle name="입력 2 2 2" xfId="731"/>
    <cellStyle name="입력 2 2 3" xfId="732"/>
    <cellStyle name="입력 2 3" xfId="733"/>
    <cellStyle name="입력 2 3 2" xfId="734"/>
    <cellStyle name="입력 2 3 3" xfId="735"/>
    <cellStyle name="입력 2 4" xfId="736"/>
    <cellStyle name="입력 2 5" xfId="737"/>
    <cellStyle name="입력 3" xfId="738"/>
    <cellStyle name="입력 3 2" xfId="739"/>
    <cellStyle name="입력 3 3" xfId="740"/>
    <cellStyle name="자리수" xfId="741"/>
    <cellStyle name="자리수0" xfId="742"/>
    <cellStyle name="제목 1 2" xfId="743"/>
    <cellStyle name="제목 2 2" xfId="744"/>
    <cellStyle name="제목 3 2" xfId="745"/>
    <cellStyle name="제목 4 2" xfId="746"/>
    <cellStyle name="제목 5" xfId="747"/>
    <cellStyle name="좋음 2" xfId="748"/>
    <cellStyle name="지정되지 않음" xfId="749"/>
    <cellStyle name="출력 2" xfId="750"/>
    <cellStyle name="출력 2 2" xfId="751"/>
    <cellStyle name="출력 2 2 2" xfId="752"/>
    <cellStyle name="출력 2 2 3" xfId="753"/>
    <cellStyle name="출력 2 3" xfId="754"/>
    <cellStyle name="출력 2 4" xfId="755"/>
    <cellStyle name="출력 3" xfId="756"/>
    <cellStyle name="출력 3 2" xfId="757"/>
    <cellStyle name="출력 3 3" xfId="758"/>
    <cellStyle name="콤냡?&lt;_x000f_$??:_x0009_`1_1 " xfId="64"/>
    <cellStyle name="콤마 " xfId="65"/>
    <cellStyle name="콤마 [0]_ 4.하중계산  " xfId="9"/>
    <cellStyle name="콤마_ 4.하중계산  " xfId="759"/>
    <cellStyle name="콤마宛 " xfId="66"/>
    <cellStyle name="콤마桓?琉?업종별 " xfId="67"/>
    <cellStyle name="타이틀" xfId="760"/>
    <cellStyle name="통화" xfId="71" builtinId="4" hidden="1"/>
    <cellStyle name="통화 [0]" xfId="72" builtinId="7" hidden="1"/>
    <cellStyle name="통화 [0] 2" xfId="761"/>
    <cellStyle name="통화 [0] 2 2" xfId="762"/>
    <cellStyle name="통화 [0] 2 2 2" xfId="813"/>
    <cellStyle name="통화 [0] 2 3" xfId="812"/>
    <cellStyle name="통화 [0] 3" xfId="763"/>
    <cellStyle name="통화 [0] 3 2" xfId="764"/>
    <cellStyle name="통화 [0] 3 2 2" xfId="815"/>
    <cellStyle name="통화 [0] 3 3" xfId="814"/>
    <cellStyle name="통화 [0㉝〸" xfId="765"/>
    <cellStyle name="퍼센트" xfId="766"/>
    <cellStyle name="표준" xfId="0" builtinId="0"/>
    <cellStyle name="표준 10" xfId="767"/>
    <cellStyle name="표준 11" xfId="768"/>
    <cellStyle name="표준 11 2" xfId="816"/>
    <cellStyle name="표준 2" xfId="769"/>
    <cellStyle name="표준 2 2" xfId="770"/>
    <cellStyle name="표준 2 3" xfId="771"/>
    <cellStyle name="표준 2 3 2" xfId="772"/>
    <cellStyle name="표준 2 3 3" xfId="817"/>
    <cellStyle name="표준 2 4" xfId="773"/>
    <cellStyle name="표준 3" xfId="774"/>
    <cellStyle name="표준 3 2" xfId="775"/>
    <cellStyle name="표준 3 2 2" xfId="818"/>
    <cellStyle name="표준 3 3" xfId="776"/>
    <cellStyle name="표준 4" xfId="777"/>
    <cellStyle name="표준 4 2" xfId="778"/>
    <cellStyle name="표준 5" xfId="779"/>
    <cellStyle name="표준 6" xfId="780"/>
    <cellStyle name="표준 7" xfId="781"/>
    <cellStyle name="표준 8" xfId="782"/>
    <cellStyle name="표준 9" xfId="783"/>
    <cellStyle name="합산" xfId="784"/>
    <cellStyle name="화폐기호" xfId="785"/>
    <cellStyle name="화폐기호0" xfId="786"/>
  </cellStyles>
  <dxfs count="0"/>
  <tableStyles count="0" defaultTableStyle="TableStyleMedium2" defaultPivotStyle="PivotStyleLight16"/>
  <colors>
    <mruColors>
      <color rgb="FF4F81BD"/>
      <color rgb="FF325886"/>
      <color rgb="FF0000FF"/>
      <color rgb="FFDCE6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영향범위-8단굴착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'응력결과(영향거리)'!$AE$6:$AE$84</c:f>
              <c:numCache>
                <c:formatCode>0.000_ </c:formatCode>
                <c:ptCount val="79"/>
                <c:pt idx="0">
                  <c:v>0</c:v>
                </c:pt>
                <c:pt idx="1">
                  <c:v>0.2174790503349513</c:v>
                </c:pt>
                <c:pt idx="2">
                  <c:v>0.7163628832748401</c:v>
                </c:pt>
                <c:pt idx="3">
                  <c:v>1.2152467162147289</c:v>
                </c:pt>
                <c:pt idx="4">
                  <c:v>1.7141305491546319</c:v>
                </c:pt>
                <c:pt idx="5">
                  <c:v>2.2130143820945207</c:v>
                </c:pt>
                <c:pt idx="6">
                  <c:v>2.7118982150344237</c:v>
                </c:pt>
                <c:pt idx="7">
                  <c:v>3.2107820479743125</c:v>
                </c:pt>
                <c:pt idx="8">
                  <c:v>3.7096658809142014</c:v>
                </c:pt>
                <c:pt idx="9">
                  <c:v>4.2085497138541044</c:v>
                </c:pt>
                <c:pt idx="10">
                  <c:v>4.7074335467939932</c:v>
                </c:pt>
                <c:pt idx="11">
                  <c:v>5.206317379733882</c:v>
                </c:pt>
                <c:pt idx="12">
                  <c:v>5.705201212673785</c:v>
                </c:pt>
                <c:pt idx="13">
                  <c:v>6.2040850456136809</c:v>
                </c:pt>
                <c:pt idx="14">
                  <c:v>6.7029688785535839</c:v>
                </c:pt>
                <c:pt idx="15">
                  <c:v>7.2018527114934727</c:v>
                </c:pt>
                <c:pt idx="16">
                  <c:v>7.7007365444333615</c:v>
                </c:pt>
                <c:pt idx="17">
                  <c:v>8.1996203773732645</c:v>
                </c:pt>
                <c:pt idx="18">
                  <c:v>8.6985042103131534</c:v>
                </c:pt>
                <c:pt idx="19">
                  <c:v>9.1973880432530422</c:v>
                </c:pt>
                <c:pt idx="20">
                  <c:v>9.6962718761929452</c:v>
                </c:pt>
                <c:pt idx="21">
                  <c:v>10.195155709132834</c:v>
                </c:pt>
                <c:pt idx="22">
                  <c:v>10.694039542072737</c:v>
                </c:pt>
                <c:pt idx="23">
                  <c:v>11.192923375012626</c:v>
                </c:pt>
                <c:pt idx="24">
                  <c:v>11.691807207952515</c:v>
                </c:pt>
                <c:pt idx="25">
                  <c:v>12.190691040892418</c:v>
                </c:pt>
                <c:pt idx="26">
                  <c:v>12.689574873832306</c:v>
                </c:pt>
                <c:pt idx="27">
                  <c:v>13.188458706772195</c:v>
                </c:pt>
                <c:pt idx="28">
                  <c:v>13.687342539712098</c:v>
                </c:pt>
                <c:pt idx="29">
                  <c:v>14.186226372651987</c:v>
                </c:pt>
                <c:pt idx="30">
                  <c:v>14.685110205591876</c:v>
                </c:pt>
                <c:pt idx="31">
                  <c:v>15.183994038531779</c:v>
                </c:pt>
                <c:pt idx="32">
                  <c:v>15.682877871471668</c:v>
                </c:pt>
                <c:pt idx="33">
                  <c:v>16.181761704411571</c:v>
                </c:pt>
                <c:pt idx="34">
                  <c:v>16.680645537351467</c:v>
                </c:pt>
                <c:pt idx="35">
                  <c:v>17.179529370291355</c:v>
                </c:pt>
                <c:pt idx="36">
                  <c:v>17.678413203231258</c:v>
                </c:pt>
                <c:pt idx="37">
                  <c:v>18.177297036171147</c:v>
                </c:pt>
                <c:pt idx="38">
                  <c:v>18.676180869111036</c:v>
                </c:pt>
                <c:pt idx="39">
                  <c:v>19.175064702050939</c:v>
                </c:pt>
                <c:pt idx="40">
                  <c:v>19.673948534990828</c:v>
                </c:pt>
                <c:pt idx="41">
                  <c:v>20.172832367930731</c:v>
                </c:pt>
                <c:pt idx="42">
                  <c:v>20.67171620087062</c:v>
                </c:pt>
                <c:pt idx="43">
                  <c:v>21.170600033810508</c:v>
                </c:pt>
                <c:pt idx="44">
                  <c:v>21.669483866750411</c:v>
                </c:pt>
                <c:pt idx="45">
                  <c:v>22.1683676996903</c:v>
                </c:pt>
                <c:pt idx="46">
                  <c:v>22.92041400596716</c:v>
                </c:pt>
                <c:pt idx="47">
                  <c:v>23.722596732662474</c:v>
                </c:pt>
                <c:pt idx="48">
                  <c:v>24.574915879776256</c:v>
                </c:pt>
                <c:pt idx="49">
                  <c:v>25.477371447308499</c:v>
                </c:pt>
                <c:pt idx="50">
                  <c:v>26.429963435259182</c:v>
                </c:pt>
                <c:pt idx="51">
                  <c:v>27.432691843628334</c:v>
                </c:pt>
                <c:pt idx="52">
                  <c:v>28.485556672415925</c:v>
                </c:pt>
                <c:pt idx="53">
                  <c:v>29.588557921621984</c:v>
                </c:pt>
                <c:pt idx="54">
                  <c:v>30.741695591246511</c:v>
                </c:pt>
                <c:pt idx="55">
                  <c:v>31.944969681289493</c:v>
                </c:pt>
                <c:pt idx="56">
                  <c:v>33.198380191750914</c:v>
                </c:pt>
                <c:pt idx="57">
                  <c:v>34.501927122630804</c:v>
                </c:pt>
                <c:pt idx="58">
                  <c:v>35.855610473929175</c:v>
                </c:pt>
                <c:pt idx="59">
                  <c:v>37.259430245645973</c:v>
                </c:pt>
                <c:pt idx="60">
                  <c:v>38.713386437781239</c:v>
                </c:pt>
                <c:pt idx="61">
                  <c:v>40.217479050334958</c:v>
                </c:pt>
                <c:pt idx="62">
                  <c:v>40.983460264047309</c:v>
                </c:pt>
                <c:pt idx="63">
                  <c:v>41.797315303616685</c:v>
                </c:pt>
                <c:pt idx="64">
                  <c:v>42.659044169043099</c:v>
                </c:pt>
                <c:pt idx="65">
                  <c:v>43.56864686032651</c:v>
                </c:pt>
                <c:pt idx="66">
                  <c:v>44.526123377466945</c:v>
                </c:pt>
                <c:pt idx="67">
                  <c:v>45.531473720464433</c:v>
                </c:pt>
                <c:pt idx="68">
                  <c:v>46.584697889318903</c:v>
                </c:pt>
                <c:pt idx="69">
                  <c:v>47.685795884030412</c:v>
                </c:pt>
                <c:pt idx="70">
                  <c:v>48.834767704598946</c:v>
                </c:pt>
                <c:pt idx="71">
                  <c:v>50.031613351024504</c:v>
                </c:pt>
                <c:pt idx="72" formatCode="General">
                  <c:v>51.276332823307072</c:v>
                </c:pt>
                <c:pt idx="73" formatCode="General">
                  <c:v>52.56892612144668</c:v>
                </c:pt>
                <c:pt idx="74" formatCode="General">
                  <c:v>53.909393245443297</c:v>
                </c:pt>
                <c:pt idx="75" formatCode="General">
                  <c:v>55.29773419529694</c:v>
                </c:pt>
                <c:pt idx="76" formatCode="General">
                  <c:v>56.733948971007607</c:v>
                </c:pt>
                <c:pt idx="77" formatCode="General">
                  <c:v>58.218037572575298</c:v>
                </c:pt>
                <c:pt idx="78" formatCode="General">
                  <c:v>59.75</c:v>
                </c:pt>
              </c:numCache>
            </c:numRef>
          </c:xVal>
          <c:yVal>
            <c:numRef>
              <c:f>'응력결과(영향거리)'!$AG$6:$AG$84</c:f>
              <c:numCache>
                <c:formatCode>0.000_ </c:formatCode>
                <c:ptCount val="79"/>
                <c:pt idx="0">
                  <c:v>-7.2518829256296158E-4</c:v>
                </c:pt>
                <c:pt idx="1">
                  <c:v>-8.1105990102514625E-4</c:v>
                </c:pt>
                <c:pt idx="2">
                  <c:v>-1.0387582005932927E-3</c:v>
                </c:pt>
                <c:pt idx="3">
                  <c:v>-1.2058825232088566E-3</c:v>
                </c:pt>
                <c:pt idx="4">
                  <c:v>-1.3316066469997168E-3</c:v>
                </c:pt>
                <c:pt idx="5">
                  <c:v>-1.3787172501906753E-3</c:v>
                </c:pt>
                <c:pt idx="6">
                  <c:v>-1.3897885801270604E-3</c:v>
                </c:pt>
                <c:pt idx="7">
                  <c:v>-1.3547225389629602E-3</c:v>
                </c:pt>
                <c:pt idx="8">
                  <c:v>-1.3138276990503073E-3</c:v>
                </c:pt>
                <c:pt idx="9">
                  <c:v>-1.2703572865575552E-3</c:v>
                </c:pt>
                <c:pt idx="10">
                  <c:v>-1.2014427920803428E-3</c:v>
                </c:pt>
                <c:pt idx="11">
                  <c:v>-1.1407764395698905E-3</c:v>
                </c:pt>
                <c:pt idx="12">
                  <c:v>-1.0745794279500842E-3</c:v>
                </c:pt>
                <c:pt idx="13">
                  <c:v>-9.9296029657125473E-4</c:v>
                </c:pt>
                <c:pt idx="14">
                  <c:v>-9.2714559286832809E-4</c:v>
                </c:pt>
                <c:pt idx="15">
                  <c:v>-8.7482004892081022E-4</c:v>
                </c:pt>
                <c:pt idx="16">
                  <c:v>-8.1051175948232412E-4</c:v>
                </c:pt>
                <c:pt idx="17">
                  <c:v>-7.5503240805119276E-4</c:v>
                </c:pt>
                <c:pt idx="18">
                  <c:v>-7.0429296465590596E-4</c:v>
                </c:pt>
                <c:pt idx="19">
                  <c:v>-6.5760355209931731E-4</c:v>
                </c:pt>
                <c:pt idx="20">
                  <c:v>-6.1578338500112295E-4</c:v>
                </c:pt>
                <c:pt idx="21">
                  <c:v>-5.770566058345139E-4</c:v>
                </c:pt>
                <c:pt idx="22">
                  <c:v>-5.4147554328665137E-4</c:v>
                </c:pt>
                <c:pt idx="23">
                  <c:v>-5.0877354806289077E-4</c:v>
                </c:pt>
                <c:pt idx="24">
                  <c:v>-4.7870335401967168E-4</c:v>
                </c:pt>
                <c:pt idx="25">
                  <c:v>-4.5110390055924654E-4</c:v>
                </c:pt>
                <c:pt idx="26">
                  <c:v>-4.2585874325595796E-4</c:v>
                </c:pt>
                <c:pt idx="27">
                  <c:v>-4.0289037860929966E-4</c:v>
                </c:pt>
                <c:pt idx="28">
                  <c:v>-3.8213073275983334E-4</c:v>
                </c:pt>
                <c:pt idx="29">
                  <c:v>-3.6354188341647387E-4</c:v>
                </c:pt>
                <c:pt idx="30">
                  <c:v>-3.4705165307968855E-4</c:v>
                </c:pt>
                <c:pt idx="31">
                  <c:v>-3.3254452864639461E-4</c:v>
                </c:pt>
                <c:pt idx="32">
                  <c:v>-3.2030031434260309E-4</c:v>
                </c:pt>
                <c:pt idx="33">
                  <c:v>-3.0981865711510181E-4</c:v>
                </c:pt>
                <c:pt idx="34">
                  <c:v>-3.0091544613242149E-4</c:v>
                </c:pt>
                <c:pt idx="35">
                  <c:v>-2.9393751174211502E-4</c:v>
                </c:pt>
                <c:pt idx="36">
                  <c:v>-2.8831770760007203E-4</c:v>
                </c:pt>
                <c:pt idx="37">
                  <c:v>-2.8430335805751383E-4</c:v>
                </c:pt>
                <c:pt idx="38">
                  <c:v>-2.8267936431802809E-4</c:v>
                </c:pt>
                <c:pt idx="39">
                  <c:v>-2.8285448206588626E-4</c:v>
                </c:pt>
                <c:pt idx="40">
                  <c:v>-2.8869794914498925E-4</c:v>
                </c:pt>
                <c:pt idx="41">
                  <c:v>-2.9197882395237684E-4</c:v>
                </c:pt>
                <c:pt idx="42">
                  <c:v>-3.0080787837505341E-4</c:v>
                </c:pt>
                <c:pt idx="43">
                  <c:v>-3.1953360303305089E-4</c:v>
                </c:pt>
                <c:pt idx="44">
                  <c:v>-2.016187208937481E-4</c:v>
                </c:pt>
                <c:pt idx="45">
                  <c:v>-2.6062462711706758E-4</c:v>
                </c:pt>
                <c:pt idx="46">
                  <c:v>-2.7582791517488658E-4</c:v>
                </c:pt>
                <c:pt idx="47">
                  <c:v>-2.4767484865151346E-4</c:v>
                </c:pt>
                <c:pt idx="48">
                  <c:v>-2.2281800920609385E-4</c:v>
                </c:pt>
                <c:pt idx="49">
                  <c:v>-1.9034062279388309E-4</c:v>
                </c:pt>
                <c:pt idx="50">
                  <c:v>-1.5760456153657287E-4</c:v>
                </c:pt>
                <c:pt idx="51">
                  <c:v>-1.2784858699887991E-4</c:v>
                </c:pt>
                <c:pt idx="52">
                  <c:v>-1.0290067439200357E-4</c:v>
                </c:pt>
                <c:pt idx="53">
                  <c:v>-8.3122657088097185E-5</c:v>
                </c:pt>
                <c:pt idx="54">
                  <c:v>-6.7860135459341109E-5</c:v>
                </c:pt>
                <c:pt idx="55">
                  <c:v>-5.6621887779328972E-5</c:v>
                </c:pt>
                <c:pt idx="56">
                  <c:v>-4.6000073780305684E-5</c:v>
                </c:pt>
                <c:pt idx="57">
                  <c:v>-3.8167730963323265E-5</c:v>
                </c:pt>
                <c:pt idx="58">
                  <c:v>-1.0322091839043424E-5</c:v>
                </c:pt>
                <c:pt idx="59">
                  <c:v>4.504340176936239E-5</c:v>
                </c:pt>
                <c:pt idx="60">
                  <c:v>9.4824019470252097E-5</c:v>
                </c:pt>
                <c:pt idx="61">
                  <c:v>9.9208509709569626E-6</c:v>
                </c:pt>
                <c:pt idx="62">
                  <c:v>-5.9119713114341721E-5</c:v>
                </c:pt>
                <c:pt idx="63">
                  <c:v>-6.5987645939458162E-5</c:v>
                </c:pt>
                <c:pt idx="64">
                  <c:v>-5.8719982916954905E-5</c:v>
                </c:pt>
                <c:pt idx="65">
                  <c:v>-4.9030015361495316E-5</c:v>
                </c:pt>
                <c:pt idx="66">
                  <c:v>-3.9659487811150029E-5</c:v>
                </c:pt>
                <c:pt idx="67">
                  <c:v>-3.1269304599845782E-5</c:v>
                </c:pt>
                <c:pt idx="68">
                  <c:v>-2.368186142120976E-5</c:v>
                </c:pt>
                <c:pt idx="69">
                  <c:v>-1.7016194760799408E-5</c:v>
                </c:pt>
                <c:pt idx="70">
                  <c:v>-1.144139878306305E-5</c:v>
                </c:pt>
                <c:pt idx="71">
                  <c:v>-7.0092546593514271E-6</c:v>
                </c:pt>
                <c:pt idx="72" formatCode="General">
                  <c:v>-3.6166059089737246E-6</c:v>
                </c:pt>
                <c:pt idx="73" formatCode="General">
                  <c:v>-1.0705872455218923E-6</c:v>
                </c:pt>
                <c:pt idx="74" formatCode="General">
                  <c:v>8.2666548451015842E-7</c:v>
                </c:pt>
                <c:pt idx="75" formatCode="General">
                  <c:v>2.2660976810584543E-6</c:v>
                </c:pt>
                <c:pt idx="76" formatCode="General">
                  <c:v>3.4732242966128979E-6</c:v>
                </c:pt>
                <c:pt idx="77" formatCode="General">
                  <c:v>5.1572283155110199E-6</c:v>
                </c:pt>
                <c:pt idx="78" formatCode="General">
                  <c:v>6.2538019847124815E-6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806660192"/>
        <c:axId val="-1806658016"/>
      </c:scatterChart>
      <c:valAx>
        <c:axId val="-1806660192"/>
        <c:scaling>
          <c:orientation val="minMax"/>
          <c:max val="3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ko-KR"/>
                  <a:t>거리</a:t>
                </a:r>
                <a:r>
                  <a:rPr lang="en-US"/>
                  <a:t>(m)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</c:title>
        <c:numFmt formatCode="0.000_ 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-1806658016"/>
        <c:crosses val="autoZero"/>
        <c:crossBetween val="midCat"/>
      </c:valAx>
      <c:valAx>
        <c:axId val="-1806658016"/>
        <c:scaling>
          <c:orientation val="minMax"/>
          <c:max val="0"/>
          <c:min val="-1.5000000000000005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ko-KR"/>
                  <a:t>변위</a:t>
                </a:r>
                <a:r>
                  <a:rPr lang="en-US"/>
                  <a:t>(m)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</c:title>
        <c:numFmt formatCode="0.000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-1806660192"/>
        <c:crosses val="autoZero"/>
        <c:crossBetween val="midCat"/>
        <c:majorUnit val="3.0000000000000008E-4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영향범위-8단굴착</c:v>
          </c:tx>
          <c:marker>
            <c:symbol val="none"/>
          </c:marker>
          <c:xVal>
            <c:numRef>
              <c:f>'응력결과(영향거리)'!$AE$6:$AE$84</c:f>
              <c:numCache>
                <c:formatCode>0.000_ </c:formatCode>
                <c:ptCount val="79"/>
                <c:pt idx="0">
                  <c:v>0</c:v>
                </c:pt>
                <c:pt idx="1">
                  <c:v>0.2174790503349513</c:v>
                </c:pt>
                <c:pt idx="2">
                  <c:v>0.7163628832748401</c:v>
                </c:pt>
                <c:pt idx="3">
                  <c:v>1.2152467162147289</c:v>
                </c:pt>
                <c:pt idx="4">
                  <c:v>1.7141305491546319</c:v>
                </c:pt>
                <c:pt idx="5">
                  <c:v>2.2130143820945207</c:v>
                </c:pt>
                <c:pt idx="6">
                  <c:v>2.7118982150344237</c:v>
                </c:pt>
                <c:pt idx="7">
                  <c:v>3.2107820479743125</c:v>
                </c:pt>
                <c:pt idx="8">
                  <c:v>3.7096658809142014</c:v>
                </c:pt>
                <c:pt idx="9">
                  <c:v>4.2085497138541044</c:v>
                </c:pt>
                <c:pt idx="10">
                  <c:v>4.7074335467939932</c:v>
                </c:pt>
                <c:pt idx="11">
                  <c:v>5.206317379733882</c:v>
                </c:pt>
                <c:pt idx="12">
                  <c:v>5.705201212673785</c:v>
                </c:pt>
                <c:pt idx="13">
                  <c:v>6.2040850456136809</c:v>
                </c:pt>
                <c:pt idx="14">
                  <c:v>6.7029688785535839</c:v>
                </c:pt>
                <c:pt idx="15">
                  <c:v>7.2018527114934727</c:v>
                </c:pt>
                <c:pt idx="16">
                  <c:v>7.7007365444333615</c:v>
                </c:pt>
                <c:pt idx="17">
                  <c:v>8.1996203773732645</c:v>
                </c:pt>
                <c:pt idx="18">
                  <c:v>8.6985042103131534</c:v>
                </c:pt>
                <c:pt idx="19">
                  <c:v>9.1973880432530422</c:v>
                </c:pt>
                <c:pt idx="20">
                  <c:v>9.6962718761929452</c:v>
                </c:pt>
                <c:pt idx="21">
                  <c:v>10.195155709132834</c:v>
                </c:pt>
                <c:pt idx="22">
                  <c:v>10.694039542072737</c:v>
                </c:pt>
                <c:pt idx="23">
                  <c:v>11.192923375012626</c:v>
                </c:pt>
                <c:pt idx="24">
                  <c:v>11.691807207952515</c:v>
                </c:pt>
                <c:pt idx="25">
                  <c:v>12.190691040892418</c:v>
                </c:pt>
                <c:pt idx="26">
                  <c:v>12.689574873832306</c:v>
                </c:pt>
                <c:pt idx="27">
                  <c:v>13.188458706772195</c:v>
                </c:pt>
                <c:pt idx="28">
                  <c:v>13.687342539712098</c:v>
                </c:pt>
                <c:pt idx="29">
                  <c:v>14.186226372651987</c:v>
                </c:pt>
                <c:pt idx="30">
                  <c:v>14.685110205591876</c:v>
                </c:pt>
                <c:pt idx="31">
                  <c:v>15.183994038531779</c:v>
                </c:pt>
                <c:pt idx="32">
                  <c:v>15.682877871471668</c:v>
                </c:pt>
                <c:pt idx="33">
                  <c:v>16.181761704411571</c:v>
                </c:pt>
                <c:pt idx="34">
                  <c:v>16.680645537351467</c:v>
                </c:pt>
                <c:pt idx="35">
                  <c:v>17.179529370291355</c:v>
                </c:pt>
                <c:pt idx="36">
                  <c:v>17.678413203231258</c:v>
                </c:pt>
                <c:pt idx="37">
                  <c:v>18.177297036171147</c:v>
                </c:pt>
                <c:pt idx="38">
                  <c:v>18.676180869111036</c:v>
                </c:pt>
                <c:pt idx="39">
                  <c:v>19.175064702050939</c:v>
                </c:pt>
                <c:pt idx="40">
                  <c:v>19.673948534990828</c:v>
                </c:pt>
                <c:pt idx="41">
                  <c:v>20.172832367930731</c:v>
                </c:pt>
                <c:pt idx="42">
                  <c:v>20.67171620087062</c:v>
                </c:pt>
                <c:pt idx="43">
                  <c:v>21.170600033810508</c:v>
                </c:pt>
                <c:pt idx="44">
                  <c:v>21.669483866750411</c:v>
                </c:pt>
                <c:pt idx="45">
                  <c:v>22.1683676996903</c:v>
                </c:pt>
                <c:pt idx="46">
                  <c:v>22.92041400596716</c:v>
                </c:pt>
                <c:pt idx="47">
                  <c:v>23.722596732662474</c:v>
                </c:pt>
                <c:pt idx="48">
                  <c:v>24.574915879776256</c:v>
                </c:pt>
                <c:pt idx="49">
                  <c:v>25.477371447308499</c:v>
                </c:pt>
                <c:pt idx="50">
                  <c:v>26.429963435259182</c:v>
                </c:pt>
                <c:pt idx="51">
                  <c:v>27.432691843628334</c:v>
                </c:pt>
                <c:pt idx="52">
                  <c:v>28.485556672415925</c:v>
                </c:pt>
                <c:pt idx="53">
                  <c:v>29.588557921621984</c:v>
                </c:pt>
                <c:pt idx="54">
                  <c:v>30.741695591246511</c:v>
                </c:pt>
                <c:pt idx="55">
                  <c:v>31.944969681289493</c:v>
                </c:pt>
                <c:pt idx="56">
                  <c:v>33.198380191750914</c:v>
                </c:pt>
                <c:pt idx="57">
                  <c:v>34.501927122630804</c:v>
                </c:pt>
                <c:pt idx="58">
                  <c:v>35.855610473929175</c:v>
                </c:pt>
                <c:pt idx="59">
                  <c:v>37.259430245645973</c:v>
                </c:pt>
                <c:pt idx="60">
                  <c:v>38.713386437781239</c:v>
                </c:pt>
                <c:pt idx="61">
                  <c:v>40.217479050334958</c:v>
                </c:pt>
                <c:pt idx="62">
                  <c:v>40.983460264047309</c:v>
                </c:pt>
                <c:pt idx="63">
                  <c:v>41.797315303616685</c:v>
                </c:pt>
                <c:pt idx="64">
                  <c:v>42.659044169043099</c:v>
                </c:pt>
                <c:pt idx="65">
                  <c:v>43.56864686032651</c:v>
                </c:pt>
                <c:pt idx="66">
                  <c:v>44.526123377466945</c:v>
                </c:pt>
                <c:pt idx="67">
                  <c:v>45.531473720464433</c:v>
                </c:pt>
                <c:pt idx="68">
                  <c:v>46.584697889318903</c:v>
                </c:pt>
                <c:pt idx="69">
                  <c:v>47.685795884030412</c:v>
                </c:pt>
                <c:pt idx="70">
                  <c:v>48.834767704598946</c:v>
                </c:pt>
                <c:pt idx="71">
                  <c:v>50.031613351024504</c:v>
                </c:pt>
                <c:pt idx="72" formatCode="General">
                  <c:v>51.276332823307072</c:v>
                </c:pt>
                <c:pt idx="73" formatCode="General">
                  <c:v>52.56892612144668</c:v>
                </c:pt>
                <c:pt idx="74" formatCode="General">
                  <c:v>53.909393245443297</c:v>
                </c:pt>
                <c:pt idx="75" formatCode="General">
                  <c:v>55.29773419529694</c:v>
                </c:pt>
                <c:pt idx="76" formatCode="General">
                  <c:v>56.733948971007607</c:v>
                </c:pt>
                <c:pt idx="77" formatCode="General">
                  <c:v>58.218037572575298</c:v>
                </c:pt>
                <c:pt idx="78" formatCode="General">
                  <c:v>59.75</c:v>
                </c:pt>
              </c:numCache>
            </c:numRef>
          </c:xVal>
          <c:yVal>
            <c:numRef>
              <c:f>'응력결과(영향거리)'!$AG$6:$AG$84</c:f>
              <c:numCache>
                <c:formatCode>0.000_ </c:formatCode>
                <c:ptCount val="79"/>
                <c:pt idx="0">
                  <c:v>-7.2518829256296158E-4</c:v>
                </c:pt>
                <c:pt idx="1">
                  <c:v>-8.1105990102514625E-4</c:v>
                </c:pt>
                <c:pt idx="2">
                  <c:v>-1.0387582005932927E-3</c:v>
                </c:pt>
                <c:pt idx="3">
                  <c:v>-1.2058825232088566E-3</c:v>
                </c:pt>
                <c:pt idx="4">
                  <c:v>-1.3316066469997168E-3</c:v>
                </c:pt>
                <c:pt idx="5">
                  <c:v>-1.3787172501906753E-3</c:v>
                </c:pt>
                <c:pt idx="6">
                  <c:v>-1.3897885801270604E-3</c:v>
                </c:pt>
                <c:pt idx="7">
                  <c:v>-1.3547225389629602E-3</c:v>
                </c:pt>
                <c:pt idx="8">
                  <c:v>-1.3138276990503073E-3</c:v>
                </c:pt>
                <c:pt idx="9">
                  <c:v>-1.2703572865575552E-3</c:v>
                </c:pt>
                <c:pt idx="10">
                  <c:v>-1.2014427920803428E-3</c:v>
                </c:pt>
                <c:pt idx="11">
                  <c:v>-1.1407764395698905E-3</c:v>
                </c:pt>
                <c:pt idx="12">
                  <c:v>-1.0745794279500842E-3</c:v>
                </c:pt>
                <c:pt idx="13">
                  <c:v>-9.9296029657125473E-4</c:v>
                </c:pt>
                <c:pt idx="14">
                  <c:v>-9.2714559286832809E-4</c:v>
                </c:pt>
                <c:pt idx="15">
                  <c:v>-8.7482004892081022E-4</c:v>
                </c:pt>
                <c:pt idx="16">
                  <c:v>-8.1051175948232412E-4</c:v>
                </c:pt>
                <c:pt idx="17">
                  <c:v>-7.5503240805119276E-4</c:v>
                </c:pt>
                <c:pt idx="18">
                  <c:v>-7.0429296465590596E-4</c:v>
                </c:pt>
                <c:pt idx="19">
                  <c:v>-6.5760355209931731E-4</c:v>
                </c:pt>
                <c:pt idx="20">
                  <c:v>-6.1578338500112295E-4</c:v>
                </c:pt>
                <c:pt idx="21">
                  <c:v>-5.770566058345139E-4</c:v>
                </c:pt>
                <c:pt idx="22">
                  <c:v>-5.4147554328665137E-4</c:v>
                </c:pt>
                <c:pt idx="23">
                  <c:v>-5.0877354806289077E-4</c:v>
                </c:pt>
                <c:pt idx="24">
                  <c:v>-4.7870335401967168E-4</c:v>
                </c:pt>
                <c:pt idx="25">
                  <c:v>-4.5110390055924654E-4</c:v>
                </c:pt>
                <c:pt idx="26">
                  <c:v>-4.2585874325595796E-4</c:v>
                </c:pt>
                <c:pt idx="27">
                  <c:v>-4.0289037860929966E-4</c:v>
                </c:pt>
                <c:pt idx="28">
                  <c:v>-3.8213073275983334E-4</c:v>
                </c:pt>
                <c:pt idx="29">
                  <c:v>-3.6354188341647387E-4</c:v>
                </c:pt>
                <c:pt idx="30">
                  <c:v>-3.4705165307968855E-4</c:v>
                </c:pt>
                <c:pt idx="31">
                  <c:v>-3.3254452864639461E-4</c:v>
                </c:pt>
                <c:pt idx="32">
                  <c:v>-3.2030031434260309E-4</c:v>
                </c:pt>
                <c:pt idx="33">
                  <c:v>-3.0981865711510181E-4</c:v>
                </c:pt>
                <c:pt idx="34">
                  <c:v>-3.0091544613242149E-4</c:v>
                </c:pt>
                <c:pt idx="35">
                  <c:v>-2.9393751174211502E-4</c:v>
                </c:pt>
                <c:pt idx="36">
                  <c:v>-2.8831770760007203E-4</c:v>
                </c:pt>
                <c:pt idx="37">
                  <c:v>-2.8430335805751383E-4</c:v>
                </c:pt>
                <c:pt idx="38">
                  <c:v>-2.8267936431802809E-4</c:v>
                </c:pt>
                <c:pt idx="39">
                  <c:v>-2.8285448206588626E-4</c:v>
                </c:pt>
                <c:pt idx="40">
                  <c:v>-2.8869794914498925E-4</c:v>
                </c:pt>
                <c:pt idx="41">
                  <c:v>-2.9197882395237684E-4</c:v>
                </c:pt>
                <c:pt idx="42">
                  <c:v>-3.0080787837505341E-4</c:v>
                </c:pt>
                <c:pt idx="43">
                  <c:v>-3.1953360303305089E-4</c:v>
                </c:pt>
                <c:pt idx="44">
                  <c:v>-2.016187208937481E-4</c:v>
                </c:pt>
                <c:pt idx="45">
                  <c:v>-2.6062462711706758E-4</c:v>
                </c:pt>
                <c:pt idx="46">
                  <c:v>-2.7582791517488658E-4</c:v>
                </c:pt>
                <c:pt idx="47">
                  <c:v>-2.4767484865151346E-4</c:v>
                </c:pt>
                <c:pt idx="48">
                  <c:v>-2.2281800920609385E-4</c:v>
                </c:pt>
                <c:pt idx="49">
                  <c:v>-1.9034062279388309E-4</c:v>
                </c:pt>
                <c:pt idx="50">
                  <c:v>-1.5760456153657287E-4</c:v>
                </c:pt>
                <c:pt idx="51">
                  <c:v>-1.2784858699887991E-4</c:v>
                </c:pt>
                <c:pt idx="52">
                  <c:v>-1.0290067439200357E-4</c:v>
                </c:pt>
                <c:pt idx="53">
                  <c:v>-8.3122657088097185E-5</c:v>
                </c:pt>
                <c:pt idx="54">
                  <c:v>-6.7860135459341109E-5</c:v>
                </c:pt>
                <c:pt idx="55">
                  <c:v>-5.6621887779328972E-5</c:v>
                </c:pt>
                <c:pt idx="56">
                  <c:v>-4.6000073780305684E-5</c:v>
                </c:pt>
                <c:pt idx="57">
                  <c:v>-3.8167730963323265E-5</c:v>
                </c:pt>
                <c:pt idx="58">
                  <c:v>-1.0322091839043424E-5</c:v>
                </c:pt>
                <c:pt idx="59">
                  <c:v>4.504340176936239E-5</c:v>
                </c:pt>
                <c:pt idx="60">
                  <c:v>9.4824019470252097E-5</c:v>
                </c:pt>
                <c:pt idx="61">
                  <c:v>9.9208509709569626E-6</c:v>
                </c:pt>
                <c:pt idx="62">
                  <c:v>-5.9119713114341721E-5</c:v>
                </c:pt>
                <c:pt idx="63">
                  <c:v>-6.5987645939458162E-5</c:v>
                </c:pt>
                <c:pt idx="64">
                  <c:v>-5.8719982916954905E-5</c:v>
                </c:pt>
                <c:pt idx="65">
                  <c:v>-4.9030015361495316E-5</c:v>
                </c:pt>
                <c:pt idx="66">
                  <c:v>-3.9659487811150029E-5</c:v>
                </c:pt>
                <c:pt idx="67">
                  <c:v>-3.1269304599845782E-5</c:v>
                </c:pt>
                <c:pt idx="68">
                  <c:v>-2.368186142120976E-5</c:v>
                </c:pt>
                <c:pt idx="69">
                  <c:v>-1.7016194760799408E-5</c:v>
                </c:pt>
                <c:pt idx="70">
                  <c:v>-1.144139878306305E-5</c:v>
                </c:pt>
                <c:pt idx="71">
                  <c:v>-7.0092546593514271E-6</c:v>
                </c:pt>
                <c:pt idx="72" formatCode="General">
                  <c:v>-3.6166059089737246E-6</c:v>
                </c:pt>
                <c:pt idx="73" formatCode="General">
                  <c:v>-1.0705872455218923E-6</c:v>
                </c:pt>
                <c:pt idx="74" formatCode="General">
                  <c:v>8.2666548451015842E-7</c:v>
                </c:pt>
                <c:pt idx="75" formatCode="General">
                  <c:v>2.2660976810584543E-6</c:v>
                </c:pt>
                <c:pt idx="76" formatCode="General">
                  <c:v>3.4732242966128979E-6</c:v>
                </c:pt>
                <c:pt idx="77" formatCode="General">
                  <c:v>5.1572283155110199E-6</c:v>
                </c:pt>
                <c:pt idx="78" formatCode="General">
                  <c:v>6.2538019847124815E-6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806659648"/>
        <c:axId val="-1806665088"/>
      </c:scatterChart>
      <c:valAx>
        <c:axId val="-180665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ko-KR" altLang="en-US"/>
                  <a:t>거리</a:t>
                </a:r>
                <a:r>
                  <a:rPr lang="en-US" altLang="ko-KR"/>
                  <a:t>(m)</a:t>
                </a:r>
              </a:p>
            </c:rich>
          </c:tx>
          <c:overlay val="0"/>
        </c:title>
        <c:numFmt formatCode="0.000_ " sourceLinked="1"/>
        <c:majorTickMark val="out"/>
        <c:minorTickMark val="none"/>
        <c:tickLblPos val="nextTo"/>
        <c:crossAx val="-1806665088"/>
        <c:crosses val="autoZero"/>
        <c:crossBetween val="midCat"/>
      </c:valAx>
      <c:valAx>
        <c:axId val="-180666508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ko-KR" altLang="en-US"/>
                  <a:t>변위</a:t>
                </a:r>
                <a:r>
                  <a:rPr lang="en-US" altLang="ko-KR"/>
                  <a:t>(m)</a:t>
                </a:r>
              </a:p>
            </c:rich>
          </c:tx>
          <c:overlay val="0"/>
        </c:title>
        <c:numFmt formatCode="0.000_ " sourceLinked="1"/>
        <c:majorTickMark val="out"/>
        <c:minorTickMark val="none"/>
        <c:tickLblPos val="nextTo"/>
        <c:crossAx val="-1806659648"/>
        <c:crosses val="autoZero"/>
        <c:crossBetween val="midCat"/>
      </c:valAx>
      <c:spPr>
        <a:noFill/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634702157275174E-2"/>
          <c:y val="0.13994374233413348"/>
          <c:w val="0.88917046288629753"/>
          <c:h val="0.72585808450611189"/>
        </c:manualLayout>
      </c:layout>
      <c:lineChart>
        <c:grouping val="standard"/>
        <c:varyColors val="0"/>
        <c:ser>
          <c:idx val="0"/>
          <c:order val="0"/>
          <c:spPr>
            <a:ln w="19050"/>
          </c:spPr>
          <c:marker>
            <c:symbol val="diamond"/>
            <c:size val="4"/>
          </c:marker>
          <c:val>
            <c:numRef>
              <c:f>침투해석결과!#REF!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15D-49DA-852D-4E56E692AFE0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침투해석결과!#REF!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침투해석결과!#REF!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spPr>
            <a:ln w="19050"/>
          </c:spPr>
          <c:marker>
            <c:symbol val="square"/>
            <c:size val="4"/>
          </c:marker>
          <c:val>
            <c:numRef>
              <c:f>침투해석결과!#REF!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15D-49DA-852D-4E56E692AFE0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침투해석결과!#REF!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침투해석결과!#REF!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2"/>
          <c:order val="2"/>
          <c:spPr>
            <a:ln w="19050"/>
          </c:spPr>
          <c:marker>
            <c:symbol val="triangle"/>
            <c:size val="4"/>
          </c:marker>
          <c:val>
            <c:numRef>
              <c:f>침투해석결과!#REF!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E15D-49DA-852D-4E56E692AFE0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침투해석결과!#REF!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침투해석결과!#REF!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3"/>
          <c:order val="3"/>
          <c:spPr>
            <a:ln w="19050"/>
          </c:spPr>
          <c:marker>
            <c:symbol val="x"/>
            <c:size val="4"/>
          </c:marker>
          <c:val>
            <c:numRef>
              <c:f>침투해석결과!#REF!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E15D-49DA-852D-4E56E692AFE0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침투해석결과!#REF!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침투해석결과!#REF!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806662368"/>
        <c:axId val="-1806669440"/>
      </c:lineChart>
      <c:catAx>
        <c:axId val="-1806662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ko-KR" altLang="en-US"/>
                  <a:t>시공단계</a:t>
                </a:r>
                <a:r>
                  <a:rPr lang="en-US"/>
                  <a:t> (Step)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-1806669440"/>
        <c:crosses val="autoZero"/>
        <c:auto val="1"/>
        <c:lblAlgn val="ctr"/>
        <c:lblOffset val="100"/>
        <c:noMultiLvlLbl val="0"/>
      </c:catAx>
      <c:valAx>
        <c:axId val="-180666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 algn="ctr" rtl="0">
                  <a:defRPr lang="ko-KR" altLang="ko-KR" sz="900" b="1" i="0" u="none" strike="noStrike" kern="1200" baseline="0">
                    <a:solidFill>
                      <a:sysClr val="windowText" lastClr="000000">
                        <a:lumMod val="50000"/>
                        <a:lumOff val="50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ko-KR" altLang="en-US" sz="900" b="1" i="0" u="none" strike="noStrike" kern="1200" baseline="0">
                    <a:solidFill>
                      <a:sysClr val="windowText" lastClr="000000">
                        <a:lumMod val="50000"/>
                        <a:lumOff val="50000"/>
                      </a:sysClr>
                    </a:solidFill>
                    <a:latin typeface="+mn-lt"/>
                    <a:ea typeface="+mn-ea"/>
                    <a:cs typeface="+mn-cs"/>
                  </a:rPr>
                  <a:t>유출</a:t>
                </a:r>
                <a:r>
                  <a:rPr lang="ko-KR" altLang="ko-KR" sz="900" b="1" i="0" u="none" strike="noStrike" kern="1200" baseline="0">
                    <a:solidFill>
                      <a:sysClr val="windowText" lastClr="000000">
                        <a:lumMod val="50000"/>
                        <a:lumOff val="50000"/>
                      </a:sysClr>
                    </a:solidFill>
                    <a:latin typeface="+mn-lt"/>
                    <a:ea typeface="+mn-ea"/>
                    <a:cs typeface="+mn-cs"/>
                  </a:rPr>
                  <a:t>량</a:t>
                </a:r>
                <a:r>
                  <a:rPr lang="en-US" altLang="ko-KR" sz="900" b="1" i="0" u="none" strike="noStrike" kern="1200" baseline="0">
                    <a:solidFill>
                      <a:sysClr val="windowText" lastClr="000000">
                        <a:lumMod val="50000"/>
                        <a:lumOff val="50000"/>
                      </a:sysClr>
                    </a:solidFill>
                    <a:latin typeface="+mn-lt"/>
                    <a:ea typeface="+mn-ea"/>
                    <a:cs typeface="+mn-cs"/>
                  </a:rPr>
                  <a:t> (%s)</a:t>
                </a:r>
                <a:endParaRPr lang="ko-KR" altLang="ko-KR" sz="900" b="1" i="0" u="none" strike="noStrike" kern="1200" baseline="0">
                  <a:solidFill>
                    <a:sysClr val="windowText" lastClr="000000">
                      <a:lumMod val="50000"/>
                      <a:lumOff val="50000"/>
                    </a:sysClr>
                  </a:solidFill>
                  <a:latin typeface="+mn-lt"/>
                  <a:ea typeface="+mn-ea"/>
                  <a:cs typeface="+mn-cs"/>
                </a:endParaRPr>
              </a:p>
            </c:rich>
          </c:tx>
          <c:layout>
            <c:manualLayout>
              <c:xMode val="edge"/>
              <c:yMode val="edge"/>
              <c:x val="1.0439165979770938E-2"/>
              <c:y val="0.37698237753882946"/>
            </c:manualLayout>
          </c:layout>
          <c:overlay val="0"/>
        </c:title>
        <c:numFmt formatCode="0.00_ 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-1806662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2280199037954359"/>
          <c:y val="3.498825481528027E-2"/>
          <c:w val="0.85507330975729956"/>
          <c:h val="6.575646598805598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gradFill flip="none" rotWithShape="1">
      <a:gsLst>
        <a:gs pos="100000">
          <a:schemeClr val="lt1">
            <a:lumMod val="95000"/>
          </a:schemeClr>
        </a:gs>
        <a:gs pos="43000">
          <a:schemeClr val="lt1"/>
        </a:gs>
      </a:gsLst>
      <a:path path="circle">
        <a:fillToRect l="50000" t="50000" r="50000" b="50000"/>
      </a:path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25</xdr:col>
      <xdr:colOff>0</xdr:colOff>
      <xdr:row>26</xdr:row>
      <xdr:rowOff>0</xdr:rowOff>
    </xdr:to>
    <xdr:graphicFrame macro="">
      <xdr:nvGraphicFramePr>
        <xdr:cNvPr id="2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25</xdr:col>
      <xdr:colOff>0</xdr:colOff>
      <xdr:row>26</xdr:row>
      <xdr:rowOff>0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1</xdr:row>
      <xdr:rowOff>38100</xdr:rowOff>
    </xdr:from>
    <xdr:to>
      <xdr:col>28</xdr:col>
      <xdr:colOff>218245</xdr:colOff>
      <xdr:row>18</xdr:row>
      <xdr:rowOff>147600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1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8" tint="0.39997558519241921"/>
    <pageSetUpPr fitToPage="1"/>
  </sheetPr>
  <dimension ref="A1:AI115"/>
  <sheetViews>
    <sheetView tabSelected="1" view="pageBreakPreview" zoomScaleNormal="100" zoomScaleSheetLayoutView="100" workbookViewId="0">
      <selection activeCell="T31" sqref="T31:V31"/>
    </sheetView>
  </sheetViews>
  <sheetFormatPr defaultColWidth="3.33203125" defaultRowHeight="15" customHeight="1"/>
  <cols>
    <col min="1" max="12" width="3.33203125" style="1"/>
    <col min="13" max="13" width="3.33203125" style="10"/>
    <col min="14" max="34" width="3.33203125" style="3"/>
    <col min="35" max="16384" width="3.33203125" style="1"/>
  </cols>
  <sheetData>
    <row r="1" spans="1:35" s="2" customFormat="1" ht="15" customHeight="1">
      <c r="A1" s="99" t="s">
        <v>1</v>
      </c>
      <c r="B1" s="100"/>
      <c r="C1" s="100"/>
      <c r="D1" s="100"/>
      <c r="E1" s="100"/>
      <c r="F1" s="101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4"/>
    </row>
    <row r="2" spans="1:35" s="2" customFormat="1" ht="15" customHeight="1">
      <c r="A2" s="102"/>
      <c r="B2" s="103"/>
      <c r="C2" s="103"/>
      <c r="D2" s="103"/>
      <c r="E2" s="103"/>
      <c r="F2" s="104"/>
      <c r="G2" s="42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51" t="s">
        <v>2</v>
      </c>
      <c r="W2" s="41"/>
      <c r="X2" s="41"/>
      <c r="Y2" s="41"/>
      <c r="Z2" s="41"/>
      <c r="AA2" s="41"/>
      <c r="AB2" s="41"/>
      <c r="AC2" s="45"/>
    </row>
    <row r="3" spans="1:35" s="2" customFormat="1" ht="15" customHeight="1" thickBot="1">
      <c r="A3" s="105"/>
      <c r="B3" s="106"/>
      <c r="C3" s="106"/>
      <c r="D3" s="106"/>
      <c r="E3" s="106"/>
      <c r="F3" s="107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7"/>
    </row>
    <row r="4" spans="1:35" s="33" customFormat="1" ht="15" customHeight="1">
      <c r="M4" s="36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</row>
    <row r="5" spans="1:35" ht="15" customHeight="1">
      <c r="A5" s="37" t="s">
        <v>0</v>
      </c>
      <c r="M5" s="23"/>
      <c r="N5" s="20"/>
      <c r="O5" s="20"/>
      <c r="P5" s="20"/>
      <c r="Q5" s="20"/>
      <c r="R5" s="20"/>
      <c r="S5" s="20"/>
      <c r="T5" s="20"/>
      <c r="U5" s="20"/>
      <c r="V5" s="20"/>
      <c r="W5" s="20"/>
    </row>
    <row r="6" spans="1:35" s="33" customFormat="1" ht="15" customHeight="1">
      <c r="A6" s="37"/>
      <c r="M6" s="23"/>
      <c r="N6" s="20"/>
      <c r="O6" s="20"/>
      <c r="P6" s="20"/>
      <c r="Q6" s="20"/>
      <c r="R6" s="20"/>
      <c r="S6" s="20"/>
      <c r="T6" s="20"/>
      <c r="U6" s="20"/>
      <c r="V6" s="20"/>
      <c r="W6" s="20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</row>
    <row r="7" spans="1:35" s="33" customFormat="1" ht="15" customHeight="1">
      <c r="B7" s="50" t="s">
        <v>12</v>
      </c>
      <c r="M7" s="36"/>
      <c r="N7" s="24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31"/>
      <c r="AE7" s="31"/>
      <c r="AF7" s="31"/>
      <c r="AG7" s="31"/>
      <c r="AH7" s="34"/>
      <c r="AI7" s="34"/>
    </row>
    <row r="8" spans="1:35" s="33" customFormat="1" ht="15" customHeight="1">
      <c r="M8" s="36"/>
      <c r="N8" s="24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31"/>
      <c r="AE8" s="31"/>
      <c r="AF8" s="31"/>
      <c r="AG8" s="31"/>
      <c r="AH8" s="34"/>
      <c r="AI8" s="34"/>
    </row>
    <row r="9" spans="1:35" s="33" customFormat="1" ht="15" customHeight="1">
      <c r="A9" s="25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3"/>
      <c r="N9" s="21"/>
      <c r="O9" s="22"/>
      <c r="P9" s="22"/>
      <c r="Q9" s="22"/>
      <c r="R9" s="22"/>
      <c r="S9" s="22"/>
      <c r="T9" s="22"/>
      <c r="U9" s="22"/>
      <c r="V9" s="20"/>
      <c r="W9" s="20"/>
      <c r="X9" s="34"/>
      <c r="Y9" s="29"/>
      <c r="Z9" s="29"/>
      <c r="AA9" s="29"/>
      <c r="AB9" s="29"/>
      <c r="AC9" s="29"/>
      <c r="AD9" s="31"/>
      <c r="AE9" s="31"/>
      <c r="AF9" s="31"/>
      <c r="AG9" s="31"/>
      <c r="AH9" s="34"/>
      <c r="AI9" s="34"/>
    </row>
    <row r="10" spans="1:35" s="33" customFormat="1" ht="15" customHeight="1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28"/>
      <c r="L10" s="28"/>
      <c r="M10" s="23"/>
      <c r="N10" s="21"/>
      <c r="O10" s="22"/>
      <c r="P10" s="22"/>
      <c r="Q10" s="22"/>
      <c r="R10" s="22"/>
      <c r="S10" s="22"/>
      <c r="T10" s="22"/>
      <c r="U10" s="22"/>
      <c r="V10" s="20"/>
      <c r="W10" s="20"/>
      <c r="X10" s="34"/>
      <c r="Y10" s="29"/>
      <c r="Z10" s="29"/>
      <c r="AA10" s="29"/>
      <c r="AC10" s="29"/>
      <c r="AD10" s="31"/>
      <c r="AE10" s="31"/>
      <c r="AF10" s="31"/>
      <c r="AG10" s="31"/>
      <c r="AH10" s="34"/>
      <c r="AI10" s="34"/>
    </row>
    <row r="11" spans="1:35" s="33" customFormat="1" ht="15" customHeight="1">
      <c r="M11" s="36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1"/>
      <c r="AE11" s="31"/>
      <c r="AF11" s="31"/>
      <c r="AG11" s="31"/>
      <c r="AH11" s="34"/>
      <c r="AI11" s="34"/>
    </row>
    <row r="12" spans="1:35" s="33" customFormat="1" ht="15" customHeight="1">
      <c r="M12" s="36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1"/>
      <c r="AE12" s="31"/>
      <c r="AF12" s="31"/>
      <c r="AG12" s="31"/>
      <c r="AH12" s="34"/>
      <c r="AI12" s="34"/>
    </row>
    <row r="13" spans="1:35" s="33" customFormat="1" ht="15" customHeight="1">
      <c r="M13" s="36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1"/>
      <c r="AE13" s="31"/>
      <c r="AF13" s="31"/>
      <c r="AG13" s="31"/>
      <c r="AH13" s="34"/>
      <c r="AI13" s="34"/>
    </row>
    <row r="14" spans="1:35" s="33" customFormat="1" ht="15" customHeight="1"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4"/>
      <c r="Y14" s="34"/>
      <c r="Z14" s="34"/>
      <c r="AA14" s="34"/>
      <c r="AB14" s="34"/>
      <c r="AC14" s="34"/>
      <c r="AD14" s="31"/>
      <c r="AE14" s="31"/>
      <c r="AF14" s="31"/>
      <c r="AG14" s="31"/>
      <c r="AH14" s="34"/>
      <c r="AI14" s="34"/>
    </row>
    <row r="15" spans="1:35" s="33" customFormat="1" ht="15" customHeight="1"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4"/>
      <c r="Y15" s="34"/>
      <c r="Z15" s="34"/>
      <c r="AA15" s="34"/>
      <c r="AB15" s="34"/>
      <c r="AC15" s="34"/>
      <c r="AD15" s="31"/>
      <c r="AE15" s="31"/>
      <c r="AF15" s="31"/>
      <c r="AG15" s="31"/>
      <c r="AH15" s="34"/>
      <c r="AI15" s="34"/>
    </row>
    <row r="16" spans="1:35" s="33" customFormat="1" ht="15" customHeight="1"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4"/>
      <c r="Y16" s="34"/>
      <c r="Z16" s="34"/>
      <c r="AA16" s="34"/>
      <c r="AB16" s="34"/>
      <c r="AC16" s="34"/>
      <c r="AD16" s="31"/>
      <c r="AE16" s="31"/>
      <c r="AF16" s="31"/>
      <c r="AG16" s="31"/>
      <c r="AH16" s="34"/>
      <c r="AI16" s="34"/>
    </row>
    <row r="17" spans="2:35" s="33" customFormat="1" ht="15" customHeight="1"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4"/>
      <c r="Y17" s="34"/>
      <c r="Z17" s="34"/>
      <c r="AA17" s="34"/>
      <c r="AB17" s="34"/>
      <c r="AC17" s="34"/>
      <c r="AD17" s="31"/>
      <c r="AE17" s="31"/>
      <c r="AF17" s="31"/>
      <c r="AG17" s="31"/>
      <c r="AH17" s="34"/>
      <c r="AI17" s="34"/>
    </row>
    <row r="18" spans="2:35" s="33" customFormat="1" ht="15" customHeight="1"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4"/>
      <c r="Y18" s="34"/>
      <c r="Z18" s="34"/>
      <c r="AA18" s="34"/>
      <c r="AB18" s="34"/>
      <c r="AC18" s="34"/>
      <c r="AD18" s="31"/>
      <c r="AE18" s="31"/>
      <c r="AF18" s="31"/>
      <c r="AG18" s="31"/>
      <c r="AH18" s="34"/>
      <c r="AI18" s="34"/>
    </row>
    <row r="19" spans="2:35" s="33" customFormat="1" ht="15" customHeight="1"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4"/>
      <c r="Y19" s="34"/>
      <c r="Z19" s="34"/>
      <c r="AA19" s="34"/>
      <c r="AB19" s="34"/>
      <c r="AC19" s="34"/>
      <c r="AD19" s="31"/>
      <c r="AE19" s="31"/>
      <c r="AF19" s="31"/>
      <c r="AG19" s="31"/>
      <c r="AH19" s="34"/>
      <c r="AI19" s="34"/>
    </row>
    <row r="20" spans="2:35" s="33" customFormat="1" ht="15" customHeight="1"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4"/>
      <c r="Y20" s="34"/>
      <c r="Z20" s="34"/>
      <c r="AA20" s="34"/>
      <c r="AB20" s="34"/>
      <c r="AC20" s="34"/>
      <c r="AD20" s="31"/>
      <c r="AE20" s="31"/>
      <c r="AF20" s="31"/>
      <c r="AG20" s="31"/>
      <c r="AH20" s="34"/>
      <c r="AI20" s="34"/>
    </row>
    <row r="21" spans="2:35" s="33" customFormat="1" ht="15" customHeight="1"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4"/>
      <c r="Y21" s="34"/>
      <c r="Z21" s="34"/>
      <c r="AA21" s="34"/>
      <c r="AB21" s="34"/>
      <c r="AC21" s="34"/>
      <c r="AD21" s="31"/>
      <c r="AE21" s="31"/>
      <c r="AF21" s="31"/>
      <c r="AG21" s="31"/>
      <c r="AH21" s="34"/>
      <c r="AI21" s="34"/>
    </row>
    <row r="22" spans="2:35" s="33" customFormat="1" ht="15" customHeight="1"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4"/>
      <c r="Y22" s="34"/>
      <c r="Z22" s="34"/>
      <c r="AA22" s="34"/>
      <c r="AB22" s="34"/>
      <c r="AC22" s="34"/>
      <c r="AD22" s="31"/>
      <c r="AE22" s="31"/>
      <c r="AF22" s="31"/>
      <c r="AG22" s="31"/>
      <c r="AH22" s="34"/>
      <c r="AI22" s="34"/>
    </row>
    <row r="23" spans="2:35" s="33" customFormat="1" ht="15" customHeight="1"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4"/>
      <c r="Y23" s="34"/>
      <c r="Z23" s="34"/>
      <c r="AA23" s="34"/>
      <c r="AB23" s="34"/>
      <c r="AC23" s="34"/>
      <c r="AD23" s="31"/>
      <c r="AE23" s="31"/>
      <c r="AF23" s="31"/>
      <c r="AG23" s="31"/>
      <c r="AH23" s="34"/>
      <c r="AI23" s="34"/>
    </row>
    <row r="24" spans="2:35" s="33" customFormat="1" ht="15" customHeight="1">
      <c r="M24" s="36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1"/>
      <c r="AE24" s="31"/>
      <c r="AF24" s="31"/>
      <c r="AG24" s="31"/>
      <c r="AH24" s="34"/>
      <c r="AI24" s="34"/>
    </row>
    <row r="25" spans="2:35" s="33" customFormat="1" ht="15" customHeight="1">
      <c r="M25" s="36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1"/>
      <c r="AE25" s="31"/>
      <c r="AF25" s="31"/>
      <c r="AG25" s="31"/>
      <c r="AH25" s="34"/>
      <c r="AI25" s="34"/>
    </row>
    <row r="26" spans="2:35" s="33" customFormat="1" ht="15" customHeight="1">
      <c r="M26" s="36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1"/>
      <c r="AE26" s="31"/>
      <c r="AF26" s="31"/>
      <c r="AG26" s="31"/>
      <c r="AH26" s="34"/>
      <c r="AI26" s="34"/>
    </row>
    <row r="27" spans="2:35" s="33" customFormat="1" ht="15" customHeight="1"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4"/>
      <c r="Y27" s="34"/>
      <c r="Z27" s="34"/>
      <c r="AA27" s="34"/>
      <c r="AB27" s="34"/>
      <c r="AC27" s="34"/>
      <c r="AD27" s="31"/>
      <c r="AE27" s="31"/>
      <c r="AF27" s="31"/>
      <c r="AG27" s="31"/>
      <c r="AH27" s="34"/>
      <c r="AI27" s="34"/>
    </row>
    <row r="28" spans="2:35" s="33" customFormat="1" ht="15" customHeight="1">
      <c r="U28" s="30"/>
      <c r="V28" s="30"/>
      <c r="W28" s="34"/>
      <c r="Y28" s="34"/>
      <c r="Z28" s="34"/>
      <c r="AA28" s="63" t="s">
        <v>16</v>
      </c>
      <c r="AB28" s="34"/>
      <c r="AC28" s="34"/>
      <c r="AD28" s="31"/>
      <c r="AE28" s="31"/>
      <c r="AF28" s="31"/>
      <c r="AG28" s="31"/>
      <c r="AH28" s="34"/>
      <c r="AI28" s="34"/>
    </row>
    <row r="29" spans="2:35" s="33" customFormat="1" ht="15" customHeight="1">
      <c r="B29" s="108" t="s">
        <v>13</v>
      </c>
      <c r="C29" s="109"/>
      <c r="D29" s="109"/>
      <c r="E29" s="109"/>
      <c r="F29" s="109"/>
      <c r="G29" s="109"/>
      <c r="H29" s="109" t="s">
        <v>6</v>
      </c>
      <c r="I29" s="109"/>
      <c r="J29" s="109"/>
      <c r="K29" s="109"/>
      <c r="L29" s="89" t="s">
        <v>7</v>
      </c>
      <c r="M29" s="90"/>
      <c r="N29" s="90"/>
      <c r="O29" s="91"/>
      <c r="P29" s="89" t="s">
        <v>8</v>
      </c>
      <c r="Q29" s="90"/>
      <c r="R29" s="90"/>
      <c r="S29" s="91"/>
      <c r="T29" s="89" t="s">
        <v>14</v>
      </c>
      <c r="U29" s="90"/>
      <c r="V29" s="90"/>
      <c r="W29" s="90"/>
      <c r="X29" s="90"/>
      <c r="Y29" s="91"/>
      <c r="Z29" s="92" t="s">
        <v>9</v>
      </c>
      <c r="AA29" s="93"/>
      <c r="AB29" s="93"/>
      <c r="AD29" s="31"/>
      <c r="AE29" s="31"/>
      <c r="AF29" s="31"/>
      <c r="AG29" s="31"/>
      <c r="AH29" s="34"/>
      <c r="AI29" s="34"/>
    </row>
    <row r="30" spans="2:35" s="33" customFormat="1" ht="15" customHeight="1">
      <c r="B30" s="108"/>
      <c r="C30" s="109"/>
      <c r="D30" s="109"/>
      <c r="E30" s="109"/>
      <c r="F30" s="109"/>
      <c r="G30" s="109"/>
      <c r="H30" s="109"/>
      <c r="I30" s="109"/>
      <c r="J30" s="109"/>
      <c r="K30" s="109"/>
      <c r="L30" s="89" t="s">
        <v>10</v>
      </c>
      <c r="M30" s="90"/>
      <c r="N30" s="90"/>
      <c r="O30" s="91"/>
      <c r="P30" s="89" t="s">
        <v>10</v>
      </c>
      <c r="Q30" s="90"/>
      <c r="R30" s="90"/>
      <c r="S30" s="91"/>
      <c r="T30" s="96" t="s">
        <v>11</v>
      </c>
      <c r="U30" s="97"/>
      <c r="V30" s="98"/>
      <c r="W30" s="96" t="s">
        <v>10</v>
      </c>
      <c r="X30" s="97"/>
      <c r="Y30" s="98"/>
      <c r="Z30" s="94"/>
      <c r="AA30" s="95"/>
      <c r="AB30" s="95"/>
      <c r="AD30" s="31"/>
      <c r="AE30" s="31"/>
      <c r="AF30" s="31"/>
      <c r="AG30" s="31"/>
      <c r="AH30" s="34"/>
      <c r="AI30" s="34"/>
    </row>
    <row r="31" spans="2:35" s="33" customFormat="1" ht="15" customHeight="1">
      <c r="B31" s="81" t="s">
        <v>15</v>
      </c>
      <c r="C31" s="82"/>
      <c r="D31" s="82"/>
      <c r="E31" s="82"/>
      <c r="F31" s="82"/>
      <c r="G31" s="82"/>
      <c r="H31" s="82">
        <v>19.2</v>
      </c>
      <c r="I31" s="82"/>
      <c r="J31" s="82"/>
      <c r="K31" s="82"/>
      <c r="L31" s="83">
        <v>38.4</v>
      </c>
      <c r="M31" s="84"/>
      <c r="N31" s="84"/>
      <c r="O31" s="85"/>
      <c r="P31" s="83">
        <v>38.4</v>
      </c>
      <c r="Q31" s="84"/>
      <c r="R31" s="84"/>
      <c r="S31" s="85"/>
      <c r="T31" s="110">
        <v>2.0000000000000001E-4</v>
      </c>
      <c r="U31" s="111"/>
      <c r="V31" s="112"/>
      <c r="W31" s="76">
        <v>25.208964420095349</v>
      </c>
      <c r="X31" s="77"/>
      <c r="Y31" s="78"/>
      <c r="Z31" s="79">
        <f xml:space="preserve"> MAX(H31:H31, L31:L31, P31:P31, W31:W31)</f>
        <v>38.4</v>
      </c>
      <c r="AA31" s="80"/>
      <c r="AB31" s="80"/>
      <c r="AD31" s="31"/>
      <c r="AE31" s="31"/>
      <c r="AF31" s="31"/>
      <c r="AG31" s="31"/>
      <c r="AH31" s="34"/>
      <c r="AI31" s="34"/>
    </row>
    <row r="32" spans="2:35" s="33" customFormat="1" ht="15" customHeight="1">
      <c r="J32" s="53"/>
      <c r="K32" s="53"/>
      <c r="M32" s="36"/>
      <c r="N32" s="34"/>
      <c r="O32" s="34"/>
      <c r="P32" s="54"/>
      <c r="Q32" s="54"/>
      <c r="R32" s="34"/>
      <c r="S32" s="34"/>
      <c r="T32" s="34"/>
      <c r="U32" s="34"/>
      <c r="V32" s="54"/>
      <c r="W32" s="54"/>
      <c r="X32" s="34"/>
      <c r="AD32" s="31"/>
      <c r="AE32" s="31"/>
      <c r="AF32" s="31"/>
      <c r="AG32" s="31"/>
      <c r="AH32" s="34"/>
      <c r="AI32" s="34"/>
    </row>
    <row r="33" spans="13:35" s="33" customFormat="1" ht="15" customHeight="1">
      <c r="M33" s="36"/>
      <c r="N33" s="24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31"/>
      <c r="AE33" s="31"/>
      <c r="AF33" s="31"/>
      <c r="AG33" s="31"/>
      <c r="AH33" s="34"/>
      <c r="AI33" s="34"/>
    </row>
    <row r="34" spans="13:35" s="33" customFormat="1" ht="15" customHeight="1">
      <c r="M34" s="36"/>
      <c r="N34" s="24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31"/>
      <c r="AE34" s="31"/>
      <c r="AF34" s="31"/>
      <c r="AG34" s="31"/>
      <c r="AH34" s="34"/>
      <c r="AI34" s="34"/>
    </row>
    <row r="35" spans="13:35" ht="15" customHeight="1">
      <c r="N35" s="14"/>
      <c r="O35" s="5"/>
      <c r="P35" s="5"/>
      <c r="Q35" s="4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I35" s="3"/>
    </row>
    <row r="36" spans="13:35" ht="15" customHeight="1">
      <c r="N36" s="14"/>
      <c r="O36" s="5"/>
      <c r="P36" s="5"/>
      <c r="Q36" s="4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I36" s="3"/>
    </row>
    <row r="37" spans="13:35" ht="15" customHeight="1">
      <c r="N37" s="8"/>
      <c r="O37" s="5"/>
      <c r="P37" s="5"/>
      <c r="Q37" s="4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I37" s="3"/>
    </row>
    <row r="38" spans="13:35" ht="15" customHeight="1">
      <c r="N38" s="14"/>
      <c r="O38" s="5"/>
      <c r="P38" s="5"/>
      <c r="Q38" s="4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I38" s="3"/>
    </row>
    <row r="39" spans="13:35" ht="15" customHeight="1">
      <c r="N39" s="14"/>
      <c r="O39" s="5"/>
      <c r="P39" s="5"/>
      <c r="Q39" s="4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I39" s="3"/>
    </row>
    <row r="40" spans="13:35" ht="15" customHeight="1">
      <c r="N40" s="14"/>
      <c r="O40" s="5"/>
      <c r="P40" s="5"/>
      <c r="Q40" s="4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I40" s="3"/>
    </row>
    <row r="41" spans="13:35" ht="15" customHeight="1">
      <c r="N41" s="14"/>
      <c r="O41" s="5"/>
      <c r="P41" s="5"/>
      <c r="Q41" s="4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I41" s="3"/>
    </row>
    <row r="42" spans="13:35" ht="15" customHeight="1">
      <c r="N42" s="14"/>
      <c r="O42" s="5"/>
      <c r="P42" s="5"/>
      <c r="Q42" s="4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I42" s="3"/>
    </row>
    <row r="43" spans="13:35" ht="15" customHeight="1">
      <c r="N43" s="14"/>
      <c r="O43" s="5"/>
      <c r="P43" s="5"/>
      <c r="Q43" s="4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I43" s="3"/>
    </row>
    <row r="44" spans="13:35" ht="15" customHeight="1">
      <c r="N44" s="14"/>
      <c r="O44" s="5"/>
      <c r="P44" s="5"/>
      <c r="Q44" s="4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I44" s="3"/>
    </row>
    <row r="45" spans="13:35" ht="15" customHeight="1">
      <c r="N45" s="14"/>
      <c r="O45" s="5"/>
      <c r="P45" s="5"/>
      <c r="Q45" s="4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I45" s="3"/>
    </row>
    <row r="46" spans="13:35" ht="15" customHeight="1">
      <c r="N46" s="14"/>
      <c r="O46" s="5"/>
      <c r="P46" s="5"/>
      <c r="Q46" s="4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I46" s="3"/>
    </row>
    <row r="47" spans="13:35" ht="15" customHeight="1">
      <c r="N47" s="14"/>
      <c r="O47" s="5"/>
      <c r="P47" s="5"/>
      <c r="Q47" s="4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I47" s="3"/>
    </row>
    <row r="48" spans="13:35" ht="15" customHeight="1">
      <c r="N48" s="14"/>
      <c r="O48" s="5"/>
      <c r="P48" s="5"/>
      <c r="Q48" s="4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I48" s="3"/>
    </row>
    <row r="49" spans="14:35" ht="15" customHeight="1">
      <c r="N49" s="14"/>
      <c r="O49" s="5"/>
      <c r="P49" s="5"/>
      <c r="Q49" s="4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I49" s="3"/>
    </row>
    <row r="50" spans="14:35" ht="15" customHeight="1">
      <c r="N50" s="14"/>
      <c r="O50" s="5"/>
      <c r="P50" s="5"/>
      <c r="Q50" s="4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I50" s="3"/>
    </row>
    <row r="51" spans="14:35" ht="15" customHeight="1">
      <c r="N51" s="14"/>
      <c r="O51" s="5"/>
      <c r="P51" s="5"/>
      <c r="Q51" s="4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I51" s="3"/>
    </row>
    <row r="52" spans="14:35" ht="15" customHeight="1">
      <c r="N52" s="14"/>
      <c r="O52" s="5"/>
      <c r="P52" s="5"/>
      <c r="Q52" s="4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I52" s="3"/>
    </row>
    <row r="53" spans="14:35" ht="15" customHeight="1">
      <c r="N53" s="14"/>
      <c r="O53" s="5"/>
      <c r="P53" s="5"/>
      <c r="Q53" s="4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I53" s="3"/>
    </row>
    <row r="54" spans="14:35" ht="15" customHeight="1">
      <c r="N54" s="14"/>
      <c r="O54" s="5"/>
      <c r="P54" s="5"/>
      <c r="Q54" s="4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I54" s="3"/>
    </row>
    <row r="55" spans="14:35" ht="15" customHeight="1">
      <c r="N55" s="14"/>
      <c r="O55" s="5"/>
      <c r="P55" s="5"/>
      <c r="Q55" s="4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I55" s="3"/>
    </row>
    <row r="56" spans="14:35" ht="15" customHeight="1">
      <c r="N56" s="14"/>
      <c r="O56" s="5"/>
      <c r="P56" s="5"/>
      <c r="Q56" s="4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I56" s="3"/>
    </row>
    <row r="57" spans="14:35" ht="15" customHeight="1">
      <c r="N57" s="14"/>
      <c r="O57" s="5"/>
      <c r="P57" s="5"/>
      <c r="Q57" s="4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I57" s="3"/>
    </row>
    <row r="58" spans="14:35" ht="15" customHeight="1">
      <c r="N58" s="14"/>
      <c r="O58" s="5"/>
      <c r="P58" s="5"/>
      <c r="Q58" s="4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I58" s="3"/>
    </row>
    <row r="59" spans="14:35" ht="15" customHeight="1">
      <c r="N59" s="14"/>
      <c r="O59" s="5"/>
      <c r="P59" s="5"/>
      <c r="Q59" s="4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I59" s="3"/>
    </row>
    <row r="60" spans="14:35" ht="15" customHeight="1">
      <c r="N60" s="14"/>
      <c r="O60" s="5"/>
      <c r="P60" s="5"/>
      <c r="Q60" s="4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I60" s="3"/>
    </row>
    <row r="61" spans="14:35" ht="15" customHeight="1">
      <c r="N61" s="14"/>
      <c r="O61" s="5"/>
      <c r="P61" s="5"/>
      <c r="Q61" s="4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I61" s="3"/>
    </row>
    <row r="62" spans="14:35" ht="15" customHeight="1">
      <c r="N62" s="14"/>
      <c r="O62" s="5"/>
      <c r="P62" s="5"/>
      <c r="Q62" s="4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I62" s="3"/>
    </row>
    <row r="63" spans="14:35" ht="15" customHeight="1">
      <c r="N63" s="14"/>
      <c r="O63" s="5"/>
      <c r="P63" s="5"/>
      <c r="Q63" s="4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I63" s="3"/>
    </row>
    <row r="64" spans="14:35" ht="15" customHeight="1">
      <c r="N64" s="14"/>
      <c r="O64" s="5"/>
      <c r="P64" s="5"/>
      <c r="Q64" s="4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I64" s="3"/>
    </row>
    <row r="65" spans="14:35" ht="15" customHeight="1">
      <c r="N65" s="14"/>
      <c r="O65" s="5"/>
      <c r="P65" s="5"/>
      <c r="Q65" s="4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I65" s="3"/>
    </row>
    <row r="66" spans="14:35" ht="15" customHeight="1">
      <c r="N66" s="14"/>
      <c r="O66" s="5"/>
      <c r="P66" s="5"/>
      <c r="Q66" s="4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I66" s="3"/>
    </row>
    <row r="67" spans="14:35" ht="15" customHeight="1">
      <c r="N67" s="14"/>
      <c r="O67" s="5"/>
      <c r="P67" s="5"/>
      <c r="Q67" s="4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I67" s="3"/>
    </row>
    <row r="68" spans="14:35" ht="15" customHeight="1">
      <c r="N68" s="14"/>
      <c r="O68" s="5"/>
      <c r="P68" s="5"/>
      <c r="Q68" s="4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I68" s="3"/>
    </row>
    <row r="69" spans="14:35" ht="15" customHeight="1">
      <c r="N69" s="14"/>
      <c r="O69" s="5"/>
      <c r="P69" s="5"/>
      <c r="Q69" s="4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I69" s="3"/>
    </row>
    <row r="70" spans="14:35" ht="15" customHeight="1">
      <c r="N70" s="14"/>
      <c r="O70" s="5"/>
      <c r="P70" s="5"/>
      <c r="Q70" s="4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I70" s="3"/>
    </row>
    <row r="71" spans="14:35" ht="15" customHeight="1">
      <c r="N71" s="14"/>
      <c r="O71" s="5"/>
      <c r="P71" s="5"/>
      <c r="Q71" s="4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I71" s="3"/>
    </row>
    <row r="72" spans="14:35" ht="15" customHeight="1">
      <c r="N72" s="14"/>
      <c r="O72" s="5"/>
      <c r="P72" s="5"/>
      <c r="Q72" s="4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I72" s="3"/>
    </row>
    <row r="73" spans="14:35" ht="15" customHeight="1">
      <c r="N73" s="14"/>
      <c r="O73" s="5"/>
      <c r="P73" s="5"/>
      <c r="Q73" s="4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I73" s="3"/>
    </row>
    <row r="74" spans="14:35" ht="15" customHeight="1">
      <c r="N74" s="14"/>
      <c r="O74" s="5"/>
      <c r="P74" s="5"/>
      <c r="Q74" s="4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I74" s="3"/>
    </row>
    <row r="75" spans="14:35" ht="15" customHeight="1">
      <c r="N75" s="14"/>
      <c r="O75" s="5"/>
      <c r="P75" s="5"/>
      <c r="Q75" s="4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I75" s="3"/>
    </row>
    <row r="76" spans="14:35" ht="15" customHeight="1">
      <c r="N76" s="14"/>
      <c r="O76" s="5"/>
      <c r="P76" s="5"/>
      <c r="Q76" s="4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I76" s="3"/>
    </row>
    <row r="77" spans="14:35" ht="15" customHeight="1">
      <c r="N77" s="14"/>
      <c r="O77" s="5"/>
      <c r="P77" s="5"/>
      <c r="Q77" s="4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I77" s="3"/>
    </row>
    <row r="78" spans="14:35" ht="15" customHeight="1">
      <c r="N78" s="14"/>
      <c r="O78" s="5"/>
      <c r="P78" s="5"/>
      <c r="Q78" s="4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I78" s="3"/>
    </row>
    <row r="79" spans="14:35" ht="15" customHeight="1">
      <c r="N79" s="14"/>
      <c r="O79" s="5"/>
      <c r="P79" s="5"/>
      <c r="Q79" s="4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I79" s="3"/>
    </row>
    <row r="80" spans="14:35" ht="15" customHeight="1">
      <c r="N80" s="14"/>
      <c r="O80" s="5"/>
      <c r="P80" s="5"/>
      <c r="Q80" s="4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I80" s="3"/>
    </row>
    <row r="81" spans="13:35" ht="15" customHeight="1">
      <c r="N81" s="14"/>
      <c r="O81" s="5"/>
      <c r="P81" s="5"/>
      <c r="Q81" s="4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I81" s="3"/>
    </row>
    <row r="82" spans="13:35" ht="15" customHeight="1">
      <c r="N82" s="17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8"/>
      <c r="AE82" s="18"/>
      <c r="AF82" s="18"/>
      <c r="AG82" s="18"/>
      <c r="AI82" s="3"/>
    </row>
    <row r="83" spans="13:35" ht="15" customHeight="1">
      <c r="N83" s="17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8"/>
      <c r="AE83" s="18"/>
      <c r="AF83" s="18"/>
      <c r="AG83" s="18"/>
      <c r="AI83" s="3"/>
    </row>
    <row r="84" spans="13:35" ht="15" customHeight="1">
      <c r="N84" s="17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8"/>
      <c r="AE84" s="18"/>
      <c r="AF84" s="18"/>
      <c r="AG84" s="18"/>
      <c r="AI84" s="3"/>
    </row>
    <row r="85" spans="13:35" ht="15" customHeight="1">
      <c r="N85" s="17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8"/>
      <c r="AE85" s="18"/>
      <c r="AF85" s="18"/>
      <c r="AG85" s="18"/>
      <c r="AI85" s="3"/>
    </row>
    <row r="86" spans="13:35" ht="15" customHeight="1">
      <c r="N86" s="17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8"/>
      <c r="AE86" s="18"/>
      <c r="AF86" s="18"/>
      <c r="AG86" s="18"/>
      <c r="AI86" s="3"/>
    </row>
    <row r="87" spans="13:35" ht="15" customHeight="1">
      <c r="N87" s="17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8"/>
      <c r="AE87" s="18"/>
      <c r="AF87" s="18"/>
      <c r="AG87" s="18"/>
      <c r="AI87" s="3"/>
    </row>
    <row r="88" spans="13:35" ht="15" customHeight="1">
      <c r="N88" s="17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8"/>
      <c r="AE88" s="18"/>
      <c r="AF88" s="18"/>
      <c r="AG88" s="18"/>
      <c r="AI88" s="3"/>
    </row>
    <row r="89" spans="13:35" ht="15" customHeight="1">
      <c r="N89" s="17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8"/>
      <c r="AE89" s="18"/>
      <c r="AF89" s="18"/>
      <c r="AG89" s="18"/>
      <c r="AI89" s="3"/>
    </row>
    <row r="90" spans="13:35" ht="15" customHeight="1">
      <c r="N90" s="17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8"/>
      <c r="AE90" s="18"/>
      <c r="AF90" s="18"/>
      <c r="AG90" s="18"/>
      <c r="AI90" s="3"/>
    </row>
    <row r="91" spans="13:35" ht="15" customHeight="1">
      <c r="N91" s="17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8"/>
      <c r="AE91" s="18"/>
      <c r="AF91" s="18"/>
      <c r="AG91" s="18"/>
      <c r="AI91" s="3"/>
    </row>
    <row r="92" spans="13:35" ht="15" customHeight="1">
      <c r="N92" s="17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8"/>
      <c r="AE92" s="18"/>
      <c r="AF92" s="18"/>
      <c r="AG92" s="18"/>
      <c r="AI92" s="3"/>
    </row>
    <row r="93" spans="13:35" ht="15" customHeight="1">
      <c r="N93" s="17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8"/>
      <c r="AE93" s="18"/>
      <c r="AF93" s="18"/>
      <c r="AG93" s="18"/>
      <c r="AI93" s="3"/>
    </row>
    <row r="94" spans="13:35" ht="15" customHeight="1">
      <c r="N94" s="17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8"/>
      <c r="AE94" s="18"/>
      <c r="AF94" s="18"/>
      <c r="AG94" s="18"/>
      <c r="AI94" s="3"/>
    </row>
    <row r="95" spans="13:35" ht="15" customHeight="1">
      <c r="N95" s="17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8"/>
      <c r="AE95" s="18"/>
      <c r="AF95" s="18"/>
      <c r="AG95" s="18"/>
      <c r="AI95" s="3"/>
    </row>
    <row r="96" spans="13:35" ht="15" customHeight="1">
      <c r="M96" s="1"/>
      <c r="N96" s="10"/>
      <c r="AI96" s="3"/>
    </row>
    <row r="97" spans="13:35" ht="15" customHeight="1">
      <c r="M97" s="1"/>
      <c r="N97" s="10"/>
      <c r="AI97" s="3"/>
    </row>
    <row r="98" spans="13:35" ht="15" customHeight="1">
      <c r="M98" s="1"/>
      <c r="N98" s="11"/>
      <c r="O98" s="11"/>
      <c r="P98" s="11"/>
      <c r="Q98" s="11"/>
      <c r="R98" s="11"/>
      <c r="U98" s="15"/>
      <c r="V98" s="15"/>
      <c r="AI98" s="3"/>
    </row>
    <row r="99" spans="13:35" ht="15" customHeight="1">
      <c r="M99" s="7"/>
      <c r="N99" s="13"/>
      <c r="O99" s="12"/>
      <c r="P99" s="12"/>
      <c r="Q99" s="12"/>
      <c r="R99" s="12"/>
      <c r="S99" s="10"/>
      <c r="U99" s="16"/>
      <c r="V99" s="16"/>
      <c r="W99" s="9"/>
      <c r="AI99" s="3"/>
    </row>
    <row r="100" spans="13:35" ht="15" customHeight="1">
      <c r="M100" s="7"/>
      <c r="N100" s="13"/>
      <c r="O100" s="12"/>
      <c r="P100" s="12"/>
      <c r="Q100" s="12"/>
      <c r="R100" s="12"/>
      <c r="S100" s="10"/>
      <c r="U100" s="16"/>
      <c r="V100" s="16"/>
      <c r="W100" s="9"/>
      <c r="AI100" s="3"/>
    </row>
    <row r="101" spans="13:35" ht="15" customHeight="1">
      <c r="M101" s="7"/>
      <c r="N101" s="13"/>
      <c r="O101" s="12"/>
      <c r="P101" s="12"/>
      <c r="Q101" s="12"/>
      <c r="R101" s="12"/>
      <c r="S101" s="10"/>
      <c r="U101" s="16"/>
      <c r="V101" s="16"/>
      <c r="W101" s="9"/>
      <c r="AI101" s="3"/>
    </row>
    <row r="102" spans="13:35" ht="15" customHeight="1">
      <c r="M102" s="7"/>
      <c r="N102" s="13"/>
      <c r="O102" s="12"/>
      <c r="P102" s="12"/>
      <c r="Q102" s="12"/>
      <c r="R102" s="12"/>
      <c r="S102" s="10"/>
      <c r="U102" s="16"/>
      <c r="V102" s="16"/>
      <c r="W102" s="9"/>
      <c r="AI102" s="3"/>
    </row>
    <row r="103" spans="13:35" ht="15" customHeight="1">
      <c r="M103" s="7"/>
      <c r="N103" s="13"/>
      <c r="O103" s="12"/>
      <c r="P103" s="12"/>
      <c r="Q103" s="12"/>
      <c r="R103" s="12"/>
      <c r="S103" s="10"/>
      <c r="U103" s="16"/>
      <c r="V103" s="16"/>
      <c r="W103" s="9"/>
      <c r="AI103" s="3"/>
    </row>
    <row r="104" spans="13:35" ht="15" customHeight="1">
      <c r="M104" s="7"/>
      <c r="N104" s="13"/>
      <c r="O104" s="12"/>
      <c r="P104" s="12"/>
      <c r="Q104" s="12"/>
      <c r="R104" s="12"/>
      <c r="S104" s="10"/>
      <c r="U104" s="16"/>
      <c r="V104" s="16"/>
      <c r="W104" s="9"/>
      <c r="AI104" s="3"/>
    </row>
    <row r="105" spans="13:35" ht="15" customHeight="1">
      <c r="M105" s="7"/>
      <c r="N105" s="13"/>
      <c r="O105" s="12"/>
      <c r="P105" s="12"/>
      <c r="Q105" s="12"/>
      <c r="R105" s="12"/>
      <c r="S105" s="10"/>
      <c r="U105" s="16"/>
      <c r="V105" s="16"/>
      <c r="W105" s="9"/>
      <c r="AI105" s="3"/>
    </row>
    <row r="106" spans="13:35" ht="15" customHeight="1">
      <c r="M106" s="7"/>
      <c r="N106" s="13"/>
      <c r="O106" s="12"/>
      <c r="P106" s="12"/>
      <c r="Q106" s="12"/>
      <c r="R106" s="12"/>
      <c r="S106" s="10"/>
      <c r="U106" s="16"/>
      <c r="V106" s="16"/>
      <c r="W106" s="9"/>
    </row>
    <row r="107" spans="13:35" ht="15" customHeight="1">
      <c r="M107" s="7"/>
      <c r="N107" s="13"/>
      <c r="O107" s="12"/>
      <c r="P107" s="12"/>
      <c r="Q107" s="12"/>
      <c r="R107" s="12"/>
      <c r="S107" s="10"/>
      <c r="U107" s="16"/>
      <c r="V107" s="16"/>
      <c r="W107" s="9"/>
    </row>
    <row r="108" spans="13:35" ht="15" customHeight="1">
      <c r="M108" s="7"/>
      <c r="N108" s="13"/>
      <c r="O108" s="12"/>
      <c r="P108" s="12"/>
      <c r="Q108" s="12"/>
      <c r="R108" s="12"/>
      <c r="S108" s="10"/>
      <c r="U108" s="16"/>
      <c r="V108" s="16"/>
      <c r="W108" s="9"/>
    </row>
    <row r="109" spans="13:35" ht="15" customHeight="1">
      <c r="M109" s="7"/>
      <c r="N109" s="13"/>
      <c r="O109" s="11"/>
      <c r="P109" s="12"/>
      <c r="Q109" s="12"/>
      <c r="R109" s="12"/>
      <c r="S109" s="10"/>
      <c r="U109" s="16"/>
      <c r="V109" s="16"/>
      <c r="W109" s="9"/>
    </row>
    <row r="110" spans="13:35" ht="15" customHeight="1">
      <c r="M110" s="7"/>
      <c r="N110" s="13"/>
      <c r="O110" s="11"/>
      <c r="P110" s="12"/>
      <c r="Q110" s="12"/>
      <c r="R110" s="12"/>
      <c r="S110" s="10"/>
      <c r="U110" s="16"/>
      <c r="V110" s="16"/>
      <c r="W110" s="9"/>
    </row>
    <row r="111" spans="13:35" ht="15" customHeight="1">
      <c r="M111" s="7"/>
      <c r="N111" s="13"/>
      <c r="O111" s="11"/>
      <c r="P111" s="12"/>
      <c r="Q111" s="12"/>
      <c r="R111" s="12"/>
      <c r="S111" s="10"/>
      <c r="U111" s="16"/>
      <c r="V111" s="16"/>
      <c r="W111" s="9"/>
    </row>
    <row r="112" spans="13:35" ht="15" customHeight="1">
      <c r="M112" s="7"/>
      <c r="N112" s="13"/>
      <c r="O112" s="11"/>
      <c r="P112" s="12"/>
      <c r="Q112" s="12"/>
      <c r="R112" s="12"/>
      <c r="S112" s="10"/>
      <c r="U112" s="16"/>
      <c r="V112" s="16"/>
      <c r="W112" s="9"/>
    </row>
    <row r="113" spans="13:23" ht="15" customHeight="1">
      <c r="M113" s="7"/>
      <c r="N113" s="11"/>
      <c r="O113" s="11"/>
      <c r="P113" s="12"/>
      <c r="Q113" s="12"/>
      <c r="R113" s="12"/>
      <c r="S113" s="10"/>
      <c r="U113" s="16"/>
      <c r="V113" s="16"/>
      <c r="W113" s="9"/>
    </row>
    <row r="114" spans="13:23" ht="15" customHeight="1">
      <c r="M114" s="7"/>
      <c r="N114" s="11"/>
      <c r="O114" s="11"/>
      <c r="P114" s="12"/>
      <c r="Q114" s="12"/>
      <c r="R114" s="12"/>
      <c r="S114" s="10"/>
      <c r="U114" s="16"/>
      <c r="V114" s="16"/>
      <c r="W114" s="9"/>
    </row>
    <row r="115" spans="13:23" ht="15" customHeight="1">
      <c r="T115" s="16"/>
      <c r="U115" s="16"/>
    </row>
  </sheetData>
  <mergeCells count="18">
    <mergeCell ref="A1:F3"/>
    <mergeCell ref="B29:G30"/>
    <mergeCell ref="H29:K30"/>
    <mergeCell ref="L29:O29"/>
    <mergeCell ref="P29:S29"/>
    <mergeCell ref="T29:Y29"/>
    <mergeCell ref="Z29:AB30"/>
    <mergeCell ref="L30:O30"/>
    <mergeCell ref="P30:S30"/>
    <mergeCell ref="T30:V30"/>
    <mergeCell ref="W30:Y30"/>
    <mergeCell ref="W31:Y31"/>
    <mergeCell ref="Z31:AB31"/>
    <mergeCell ref="B31:G31"/>
    <mergeCell ref="H31:K31"/>
    <mergeCell ref="L31:O31"/>
    <mergeCell ref="P31:S31"/>
    <mergeCell ref="T31:V31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7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FQ89"/>
  <sheetViews>
    <sheetView view="pageBreakPreview" zoomScaleNormal="100" zoomScaleSheetLayoutView="100" workbookViewId="0">
      <selection activeCell="AG32" sqref="AG32"/>
    </sheetView>
  </sheetViews>
  <sheetFormatPr defaultColWidth="8.6640625" defaultRowHeight="15" customHeight="1"/>
  <cols>
    <col min="1" max="9" width="3.33203125" style="33" customWidth="1"/>
    <col min="10" max="11" width="3.33203125" style="53" customWidth="1"/>
    <col min="12" max="12" width="3.33203125" style="33" customWidth="1"/>
    <col min="13" max="13" width="3.33203125" style="36" customWidth="1"/>
    <col min="14" max="15" width="3.33203125" style="34" customWidth="1"/>
    <col min="16" max="17" width="3.33203125" style="54" customWidth="1"/>
    <col min="18" max="21" width="3.33203125" style="34" customWidth="1"/>
    <col min="22" max="23" width="3.33203125" style="54" customWidth="1"/>
    <col min="24" max="29" width="3.33203125" style="34" customWidth="1"/>
    <col min="30" max="30" width="3.33203125" style="68"/>
    <col min="31" max="31" width="6.77734375" style="65" customWidth="1"/>
    <col min="32" max="32" width="6.77734375" style="67" customWidth="1"/>
    <col min="33" max="36" width="6.77734375" style="65" customWidth="1"/>
    <col min="37" max="37" width="6.77734375" style="67" customWidth="1"/>
    <col min="38" max="41" width="6.77734375" style="65" customWidth="1"/>
    <col min="42" max="42" width="6.77734375" style="67" customWidth="1"/>
    <col min="43" max="45" width="6.77734375" style="65" customWidth="1"/>
    <col min="46" max="46" width="8.6640625" style="72"/>
    <col min="47" max="54" width="8.6640625" style="73"/>
    <col min="55" max="88" width="8.6640625" style="58"/>
    <col min="89" max="94" width="8.6640625" style="59"/>
    <col min="95" max="152" width="8.6640625" style="58"/>
    <col min="153" max="16384" width="8.6640625" style="59"/>
  </cols>
  <sheetData>
    <row r="1" spans="1:155" s="49" customFormat="1" ht="15" customHeight="1">
      <c r="A1" s="99" t="s">
        <v>1</v>
      </c>
      <c r="B1" s="100"/>
      <c r="C1" s="100"/>
      <c r="D1" s="100"/>
      <c r="E1" s="100"/>
      <c r="F1" s="101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4"/>
      <c r="AD1" s="65"/>
      <c r="AE1" s="65" t="s">
        <v>17</v>
      </c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72"/>
      <c r="AU1" s="73"/>
      <c r="AV1" s="73"/>
      <c r="AW1" s="73"/>
      <c r="AX1" s="73"/>
      <c r="AY1" s="73"/>
      <c r="AZ1" s="73"/>
      <c r="BA1" s="73"/>
      <c r="BB1" s="73"/>
      <c r="BC1" s="55"/>
      <c r="BD1" s="55"/>
      <c r="BE1" s="55"/>
      <c r="BF1" s="55"/>
      <c r="BG1" s="55"/>
      <c r="BH1" s="55"/>
      <c r="BI1" s="55"/>
      <c r="BJ1" s="55"/>
      <c r="BK1" s="55"/>
      <c r="BL1" s="55"/>
      <c r="BM1" s="55"/>
      <c r="BN1" s="55"/>
      <c r="BO1" s="55"/>
      <c r="BP1" s="55"/>
      <c r="BQ1" s="55"/>
      <c r="BR1" s="55"/>
      <c r="BS1" s="55"/>
      <c r="BT1" s="55"/>
      <c r="BU1" s="55"/>
      <c r="BV1" s="55"/>
      <c r="BW1" s="55"/>
      <c r="BX1" s="55"/>
      <c r="BY1" s="55"/>
      <c r="BZ1" s="55"/>
      <c r="CA1" s="55"/>
      <c r="CB1" s="55"/>
      <c r="CC1" s="55"/>
      <c r="CD1" s="55"/>
      <c r="CE1" s="55"/>
      <c r="CF1" s="55"/>
      <c r="CG1" s="55"/>
      <c r="CH1" s="55"/>
      <c r="CI1" s="55"/>
      <c r="CJ1" s="55"/>
      <c r="CQ1" s="55"/>
      <c r="CR1" s="55"/>
      <c r="CS1" s="55"/>
      <c r="CT1" s="55"/>
      <c r="CU1" s="55"/>
      <c r="CV1" s="55"/>
      <c r="CW1" s="55"/>
      <c r="CX1" s="55"/>
      <c r="CY1" s="55"/>
      <c r="CZ1" s="55"/>
      <c r="DA1" s="55"/>
      <c r="DB1" s="55"/>
      <c r="DC1" s="55"/>
      <c r="DD1" s="55"/>
      <c r="DE1" s="55"/>
      <c r="DF1" s="55"/>
      <c r="DG1" s="55"/>
      <c r="DH1" s="55"/>
      <c r="DI1" s="55"/>
      <c r="DJ1" s="55"/>
      <c r="DK1" s="55"/>
      <c r="DL1" s="55"/>
      <c r="DM1" s="55"/>
      <c r="DN1" s="55"/>
      <c r="DO1" s="55"/>
      <c r="DP1" s="55"/>
      <c r="DQ1" s="55"/>
      <c r="DR1" s="55"/>
      <c r="DS1" s="55"/>
      <c r="DT1" s="55"/>
      <c r="DU1" s="55"/>
      <c r="DV1" s="55"/>
      <c r="DW1" s="55"/>
      <c r="DX1" s="55"/>
      <c r="DY1" s="55"/>
      <c r="DZ1" s="55"/>
      <c r="EA1" s="55"/>
      <c r="EB1" s="55"/>
      <c r="EC1" s="55"/>
      <c r="ED1" s="55"/>
      <c r="EE1" s="55"/>
      <c r="EF1" s="55"/>
      <c r="EG1" s="55"/>
      <c r="EH1" s="55"/>
      <c r="EI1" s="55"/>
      <c r="EJ1" s="55"/>
      <c r="EK1" s="55"/>
      <c r="EL1" s="55"/>
      <c r="EM1" s="55"/>
      <c r="EN1" s="55"/>
      <c r="EO1" s="55"/>
      <c r="EP1" s="55"/>
      <c r="EQ1" s="55"/>
      <c r="ER1" s="55"/>
      <c r="ES1" s="55"/>
      <c r="ET1" s="55"/>
      <c r="EU1" s="55"/>
      <c r="EV1" s="55"/>
    </row>
    <row r="2" spans="1:155" s="49" customFormat="1" ht="15" customHeight="1">
      <c r="A2" s="102"/>
      <c r="B2" s="103"/>
      <c r="C2" s="103"/>
      <c r="D2" s="103"/>
      <c r="E2" s="103"/>
      <c r="F2" s="104"/>
      <c r="G2" s="42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64" t="s">
        <v>3</v>
      </c>
      <c r="W2" s="41"/>
      <c r="X2" s="41"/>
      <c r="Y2" s="41"/>
      <c r="Z2" s="41"/>
      <c r="AA2" s="41"/>
      <c r="AB2" s="41"/>
      <c r="AC2" s="45"/>
      <c r="AD2" s="65"/>
      <c r="AE2" s="65">
        <v>-39.930550627597455</v>
      </c>
      <c r="AF2" s="65">
        <v>16.899975032007575</v>
      </c>
      <c r="AG2" s="65">
        <v>0</v>
      </c>
      <c r="AH2" s="65"/>
      <c r="AI2" s="65"/>
      <c r="AJ2" s="65"/>
      <c r="AK2" s="67"/>
      <c r="AL2" s="65"/>
      <c r="AM2" s="65"/>
      <c r="AN2" s="65"/>
      <c r="AO2" s="65"/>
      <c r="AP2" s="67"/>
      <c r="AQ2" s="65"/>
      <c r="AR2" s="65"/>
      <c r="AS2" s="65"/>
      <c r="AT2" s="72"/>
      <c r="AU2" s="73"/>
      <c r="AV2" s="73"/>
      <c r="AW2" s="73"/>
      <c r="AX2" s="73"/>
      <c r="AY2" s="73"/>
      <c r="AZ2" s="73"/>
      <c r="BA2" s="73"/>
      <c r="BB2" s="73"/>
      <c r="BC2" s="55"/>
      <c r="BD2" s="55"/>
      <c r="BE2" s="55"/>
      <c r="BF2" s="55"/>
      <c r="BG2" s="55"/>
      <c r="BH2" s="55"/>
      <c r="BI2" s="55"/>
      <c r="BJ2" s="55"/>
      <c r="BK2" s="55"/>
      <c r="BL2" s="55"/>
      <c r="BM2" s="55"/>
      <c r="BN2" s="55"/>
      <c r="BO2" s="55"/>
      <c r="BP2" s="55"/>
      <c r="BQ2" s="55"/>
      <c r="BR2" s="55"/>
      <c r="BS2" s="55"/>
      <c r="BT2" s="55"/>
      <c r="BU2" s="55"/>
      <c r="BV2" s="55"/>
      <c r="BW2" s="55"/>
      <c r="BX2" s="55"/>
      <c r="BY2" s="55"/>
      <c r="BZ2" s="55"/>
      <c r="CA2" s="55"/>
      <c r="CB2" s="55"/>
      <c r="CC2" s="55"/>
      <c r="CD2" s="55"/>
      <c r="CE2" s="55"/>
      <c r="CF2" s="55"/>
      <c r="CG2" s="55"/>
      <c r="CH2" s="55"/>
      <c r="CI2" s="55"/>
      <c r="CJ2" s="55"/>
      <c r="CP2" s="62"/>
      <c r="CQ2" s="55"/>
      <c r="CR2" s="55"/>
      <c r="CS2" s="55"/>
      <c r="CT2" s="55"/>
      <c r="CU2" s="55"/>
      <c r="CV2" s="55"/>
      <c r="CW2" s="55"/>
      <c r="CX2" s="55"/>
      <c r="CY2" s="55"/>
      <c r="CZ2" s="55"/>
      <c r="DA2" s="55"/>
      <c r="DB2" s="55"/>
      <c r="DC2" s="55"/>
      <c r="DD2" s="55"/>
      <c r="DE2" s="55"/>
      <c r="DF2" s="55"/>
      <c r="DG2" s="55"/>
      <c r="DH2" s="55"/>
      <c r="DI2" s="55"/>
      <c r="DJ2" s="55"/>
      <c r="DK2" s="55"/>
      <c r="DL2" s="55"/>
      <c r="DM2" s="55"/>
      <c r="DN2" s="55"/>
      <c r="DO2" s="55"/>
      <c r="DP2" s="55"/>
      <c r="DQ2" s="55"/>
      <c r="DR2" s="55"/>
      <c r="DS2" s="55"/>
      <c r="DT2" s="55"/>
      <c r="DU2" s="55"/>
      <c r="DV2" s="55"/>
      <c r="DW2" s="55"/>
      <c r="DX2" s="55"/>
      <c r="DY2" s="55"/>
      <c r="DZ2" s="55"/>
      <c r="EA2" s="55"/>
      <c r="EB2" s="55"/>
      <c r="EC2" s="55"/>
      <c r="ED2" s="55"/>
      <c r="EE2" s="55"/>
      <c r="EF2" s="55"/>
      <c r="EG2" s="55"/>
      <c r="EH2" s="55"/>
      <c r="EI2" s="55"/>
      <c r="EJ2" s="55"/>
      <c r="EK2" s="55"/>
      <c r="EL2" s="55"/>
      <c r="EM2" s="55"/>
      <c r="EN2" s="55"/>
      <c r="EO2" s="55"/>
      <c r="EP2" s="55"/>
      <c r="EQ2" s="55"/>
      <c r="ER2" s="55"/>
      <c r="ES2" s="55"/>
      <c r="ET2" s="55"/>
      <c r="EU2" s="55"/>
      <c r="EV2" s="55"/>
    </row>
    <row r="3" spans="1:155" s="49" customFormat="1" ht="15" customHeight="1" thickBot="1">
      <c r="A3" s="105"/>
      <c r="B3" s="106"/>
      <c r="C3" s="106"/>
      <c r="D3" s="106"/>
      <c r="E3" s="106"/>
      <c r="F3" s="107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7"/>
      <c r="AD3" s="66"/>
      <c r="AE3" s="65" t="s">
        <v>18</v>
      </c>
      <c r="AF3" s="67"/>
      <c r="AG3" s="65"/>
      <c r="AH3" s="65"/>
      <c r="AI3" s="65"/>
      <c r="AJ3" s="65"/>
      <c r="AK3" s="67"/>
      <c r="AL3" s="65"/>
      <c r="AM3" s="65"/>
      <c r="AN3" s="65"/>
      <c r="AO3" s="65"/>
      <c r="AP3" s="67"/>
      <c r="AQ3" s="65"/>
      <c r="AR3" s="65"/>
      <c r="AS3" s="65"/>
      <c r="AT3" s="72"/>
      <c r="AU3" s="74"/>
      <c r="AV3" s="74"/>
      <c r="AW3" s="74"/>
      <c r="AX3" s="74"/>
      <c r="AY3" s="74"/>
      <c r="AZ3" s="74"/>
      <c r="BA3" s="74"/>
      <c r="BB3" s="74"/>
      <c r="BC3" s="57"/>
      <c r="BD3" s="57"/>
      <c r="BE3" s="57"/>
      <c r="BF3" s="57"/>
      <c r="BG3" s="57"/>
      <c r="BH3" s="57"/>
      <c r="BI3" s="57"/>
      <c r="BJ3" s="57"/>
      <c r="BK3" s="57"/>
      <c r="BL3" s="57"/>
      <c r="BM3" s="57"/>
      <c r="BN3" s="57"/>
      <c r="BO3" s="57"/>
      <c r="BP3" s="57"/>
      <c r="BQ3" s="57"/>
      <c r="BR3" s="57"/>
      <c r="BS3" s="57"/>
      <c r="BT3" s="57"/>
      <c r="BU3" s="57"/>
      <c r="BV3" s="57"/>
      <c r="BW3" s="57"/>
      <c r="BX3" s="57"/>
      <c r="BY3" s="57"/>
      <c r="BZ3" s="57"/>
      <c r="CA3" s="57"/>
      <c r="CB3" s="57"/>
      <c r="CC3" s="57"/>
      <c r="CD3" s="57"/>
      <c r="CE3" s="57"/>
      <c r="CF3" s="57"/>
      <c r="CG3" s="57"/>
      <c r="CH3" s="57"/>
      <c r="CI3" s="57"/>
      <c r="CJ3" s="57"/>
      <c r="CK3" s="57"/>
      <c r="CL3" s="57"/>
      <c r="CM3" s="57"/>
      <c r="CN3" s="57"/>
      <c r="CO3" s="57"/>
      <c r="CP3" s="58"/>
      <c r="CQ3" s="56"/>
      <c r="CR3" s="57"/>
      <c r="CS3" s="57"/>
      <c r="CT3" s="57"/>
      <c r="CU3" s="57"/>
      <c r="CV3" s="57"/>
      <c r="CW3" s="57"/>
      <c r="CX3" s="57"/>
      <c r="CY3" s="57"/>
      <c r="CZ3" s="57"/>
      <c r="DA3" s="57"/>
      <c r="DB3" s="57"/>
      <c r="DC3" s="57"/>
      <c r="DD3" s="57"/>
      <c r="DE3" s="57"/>
      <c r="DF3" s="57"/>
      <c r="DG3" s="57"/>
      <c r="DH3" s="57"/>
      <c r="DI3" s="57"/>
      <c r="DJ3" s="57"/>
      <c r="DK3" s="57"/>
      <c r="DL3" s="57"/>
      <c r="DM3" s="57"/>
      <c r="DN3" s="57"/>
      <c r="DO3" s="57"/>
      <c r="DP3" s="57"/>
      <c r="DQ3" s="57"/>
      <c r="DR3" s="57"/>
      <c r="DS3" s="57"/>
      <c r="DT3" s="57"/>
      <c r="DU3" s="57"/>
      <c r="DV3" s="57"/>
      <c r="DW3" s="57"/>
      <c r="DX3" s="57"/>
      <c r="DY3" s="57"/>
      <c r="DZ3" s="57"/>
      <c r="EA3" s="57"/>
      <c r="EB3" s="57"/>
      <c r="EC3" s="57"/>
      <c r="ED3" s="57"/>
      <c r="EE3" s="57"/>
      <c r="EF3" s="57"/>
      <c r="EG3" s="57"/>
      <c r="EH3" s="57"/>
      <c r="EI3" s="57"/>
      <c r="EJ3" s="57"/>
      <c r="EK3" s="57"/>
      <c r="EL3" s="57"/>
      <c r="EM3" s="57"/>
      <c r="EN3" s="57"/>
      <c r="EO3" s="55"/>
      <c r="EP3" s="55"/>
      <c r="EQ3" s="55"/>
      <c r="ER3" s="55"/>
      <c r="ES3" s="55"/>
      <c r="ET3" s="55"/>
      <c r="EU3" s="55"/>
      <c r="EV3" s="55"/>
    </row>
    <row r="4" spans="1:155" ht="15" customHeight="1">
      <c r="J4" s="33"/>
      <c r="K4" s="33"/>
      <c r="P4" s="34"/>
      <c r="Q4" s="34"/>
      <c r="V4" s="34"/>
      <c r="W4" s="34"/>
      <c r="AD4" s="66"/>
      <c r="AE4" s="65">
        <v>-99.680550627597455</v>
      </c>
      <c r="AF4" s="67">
        <v>16.899975032007575</v>
      </c>
      <c r="AG4" s="65">
        <v>0</v>
      </c>
      <c r="AU4" s="74"/>
      <c r="AV4" s="74"/>
      <c r="AW4" s="74"/>
      <c r="AX4" s="74"/>
      <c r="AY4" s="74"/>
      <c r="AZ4" s="74"/>
      <c r="BA4" s="74"/>
      <c r="BB4" s="74"/>
      <c r="BC4" s="56"/>
      <c r="BD4" s="56"/>
      <c r="BE4" s="56"/>
      <c r="BF4" s="56"/>
      <c r="BG4" s="56"/>
      <c r="BH4" s="56"/>
      <c r="BI4" s="56"/>
      <c r="BJ4" s="56"/>
      <c r="BK4" s="56"/>
      <c r="BL4" s="56"/>
      <c r="BM4" s="56"/>
      <c r="BN4" s="56"/>
      <c r="BO4" s="56"/>
      <c r="BP4" s="56"/>
      <c r="BQ4" s="56"/>
      <c r="BR4" s="56"/>
      <c r="BS4" s="56"/>
      <c r="BT4" s="56"/>
      <c r="BU4" s="56"/>
      <c r="BV4" s="56"/>
      <c r="BW4" s="56"/>
      <c r="BX4" s="56"/>
      <c r="BY4" s="56"/>
      <c r="BZ4" s="56"/>
      <c r="CA4" s="56"/>
      <c r="CB4" s="56"/>
      <c r="CC4" s="56"/>
      <c r="CD4" s="56"/>
      <c r="CE4" s="56"/>
      <c r="CF4" s="56"/>
      <c r="CG4" s="56"/>
      <c r="CH4" s="56"/>
      <c r="CI4" s="56"/>
      <c r="CJ4" s="56"/>
      <c r="CK4" s="56"/>
      <c r="CL4" s="57"/>
      <c r="CM4" s="56"/>
      <c r="CN4" s="56"/>
      <c r="CO4" s="56"/>
      <c r="CP4" s="56"/>
      <c r="CQ4" s="56"/>
      <c r="CR4" s="56"/>
      <c r="CS4" s="56"/>
      <c r="CT4" s="56"/>
      <c r="CU4" s="56"/>
      <c r="CV4" s="56"/>
      <c r="CW4" s="56"/>
      <c r="CX4" s="56"/>
      <c r="CY4" s="56"/>
      <c r="CZ4" s="56"/>
      <c r="DA4" s="56"/>
      <c r="DB4" s="56"/>
      <c r="DC4" s="56"/>
      <c r="DD4" s="56"/>
      <c r="DE4" s="56"/>
      <c r="DF4" s="56"/>
      <c r="DG4" s="56"/>
      <c r="DH4" s="56"/>
      <c r="DI4" s="56"/>
      <c r="DJ4" s="56"/>
      <c r="DK4" s="56"/>
      <c r="DL4" s="56"/>
      <c r="DM4" s="56"/>
      <c r="DN4" s="56"/>
      <c r="DO4" s="56"/>
      <c r="DP4" s="56"/>
      <c r="DQ4" s="56"/>
      <c r="DR4" s="56"/>
      <c r="DS4" s="56"/>
      <c r="DT4" s="56"/>
      <c r="DU4" s="56"/>
      <c r="DV4" s="56"/>
      <c r="DW4" s="56"/>
      <c r="DX4" s="56"/>
      <c r="DY4" s="56"/>
      <c r="DZ4" s="56"/>
      <c r="EA4" s="56"/>
      <c r="EB4" s="56"/>
      <c r="EC4" s="56"/>
      <c r="ED4" s="60"/>
      <c r="EE4" s="57"/>
      <c r="EF4" s="57"/>
      <c r="EG4" s="57"/>
      <c r="EH4" s="57"/>
      <c r="EI4" s="57"/>
      <c r="EJ4" s="57"/>
      <c r="EK4" s="57"/>
      <c r="EL4" s="57"/>
      <c r="EM4" s="57"/>
      <c r="EN4" s="57"/>
      <c r="EO4" s="57"/>
      <c r="EP4" s="56"/>
      <c r="EQ4" s="56"/>
      <c r="ER4" s="56"/>
      <c r="ES4" s="56"/>
      <c r="ET4" s="56"/>
      <c r="EU4" s="56"/>
      <c r="EV4" s="56"/>
      <c r="EX4" s="60"/>
      <c r="EY4" s="57"/>
    </row>
    <row r="5" spans="1:155" ht="15" customHeight="1">
      <c r="A5" s="37" t="s">
        <v>4</v>
      </c>
      <c r="J5" s="33"/>
      <c r="K5" s="33"/>
      <c r="M5" s="23"/>
      <c r="N5" s="20"/>
      <c r="O5" s="20"/>
      <c r="P5" s="20"/>
      <c r="Q5" s="20"/>
      <c r="R5" s="20"/>
      <c r="S5" s="20"/>
      <c r="T5" s="20"/>
      <c r="U5" s="20"/>
      <c r="V5" s="20"/>
      <c r="W5" s="20"/>
      <c r="AE5" s="65" t="s">
        <v>19</v>
      </c>
      <c r="AF5" s="67" t="s">
        <v>20</v>
      </c>
      <c r="AG5" s="65" t="s">
        <v>21</v>
      </c>
      <c r="AU5" s="74"/>
      <c r="AV5" s="74"/>
      <c r="AW5" s="74"/>
      <c r="AX5" s="74"/>
      <c r="AY5" s="74"/>
      <c r="AZ5" s="74"/>
      <c r="BA5" s="74"/>
      <c r="BB5" s="74"/>
      <c r="BC5" s="56"/>
      <c r="BD5" s="56"/>
      <c r="BE5" s="56"/>
      <c r="BF5" s="56"/>
      <c r="BG5" s="56"/>
      <c r="BH5" s="56"/>
      <c r="BI5" s="56"/>
      <c r="BJ5" s="56"/>
      <c r="BK5" s="56"/>
      <c r="BL5" s="56"/>
      <c r="BM5" s="56"/>
      <c r="BN5" s="56"/>
      <c r="BO5" s="56"/>
      <c r="BP5" s="56"/>
      <c r="BQ5" s="56"/>
      <c r="BR5" s="56"/>
      <c r="BS5" s="56"/>
      <c r="BT5" s="56"/>
      <c r="BU5" s="56"/>
      <c r="BV5" s="56"/>
      <c r="BW5" s="56"/>
      <c r="BX5" s="56"/>
      <c r="BY5" s="56"/>
      <c r="BZ5" s="56"/>
      <c r="CA5" s="56"/>
      <c r="CB5" s="56"/>
      <c r="CC5" s="56"/>
      <c r="CD5" s="56"/>
      <c r="CE5" s="56"/>
      <c r="CF5" s="56"/>
      <c r="CG5" s="56"/>
      <c r="CH5" s="56"/>
      <c r="CI5" s="56"/>
      <c r="CJ5" s="56"/>
      <c r="CK5" s="56"/>
      <c r="CL5" s="57"/>
      <c r="CM5" s="56"/>
      <c r="CN5" s="56"/>
      <c r="CO5" s="56"/>
      <c r="CP5" s="56"/>
      <c r="CQ5" s="56"/>
      <c r="CR5" s="56"/>
      <c r="CS5" s="56"/>
      <c r="CT5" s="56"/>
      <c r="CU5" s="56"/>
      <c r="CV5" s="56"/>
      <c r="CW5" s="56"/>
      <c r="CX5" s="56"/>
      <c r="CY5" s="56"/>
      <c r="CZ5" s="56"/>
      <c r="DA5" s="56"/>
      <c r="DB5" s="56"/>
      <c r="DC5" s="56"/>
      <c r="DD5" s="56"/>
      <c r="DE5" s="56"/>
      <c r="DF5" s="56"/>
      <c r="DG5" s="56"/>
      <c r="DH5" s="56"/>
      <c r="DI5" s="56"/>
      <c r="DJ5" s="56"/>
      <c r="DK5" s="56"/>
      <c r="DL5" s="56"/>
      <c r="DM5" s="56"/>
      <c r="DN5" s="56"/>
      <c r="DO5" s="56"/>
      <c r="DP5" s="56"/>
      <c r="DQ5" s="56"/>
      <c r="DR5" s="56"/>
      <c r="DS5" s="56"/>
      <c r="DT5" s="56"/>
      <c r="DU5" s="56"/>
      <c r="DV5" s="56"/>
      <c r="DW5" s="56"/>
      <c r="DX5" s="56"/>
      <c r="DY5" s="56"/>
      <c r="DZ5" s="56"/>
      <c r="EA5" s="56"/>
      <c r="EB5" s="56"/>
      <c r="EC5" s="56"/>
      <c r="ED5" s="60"/>
      <c r="EE5" s="56"/>
      <c r="EF5" s="56"/>
      <c r="EG5" s="56"/>
      <c r="EH5" s="56"/>
      <c r="EI5" s="56"/>
      <c r="EJ5" s="56"/>
      <c r="EK5" s="56"/>
      <c r="EL5" s="56"/>
      <c r="EM5" s="56"/>
      <c r="EN5" s="56"/>
      <c r="EO5" s="56"/>
      <c r="EP5" s="56"/>
      <c r="EQ5" s="56"/>
      <c r="ER5" s="56"/>
      <c r="ES5" s="56"/>
      <c r="ET5" s="56"/>
      <c r="EU5" s="56"/>
      <c r="EV5" s="56"/>
      <c r="EX5" s="60"/>
      <c r="EY5" s="56"/>
    </row>
    <row r="6" spans="1:155" ht="15" customHeight="1">
      <c r="A6" s="37"/>
      <c r="J6" s="33"/>
      <c r="K6" s="33"/>
      <c r="M6" s="23"/>
      <c r="N6" s="20"/>
      <c r="O6" s="20"/>
      <c r="P6" s="20"/>
      <c r="Q6" s="20"/>
      <c r="R6" s="20"/>
      <c r="S6" s="20"/>
      <c r="T6" s="20"/>
      <c r="U6" s="20"/>
      <c r="V6" s="20"/>
      <c r="W6" s="20"/>
      <c r="AE6" s="65">
        <v>0</v>
      </c>
      <c r="AF6" s="67">
        <v>43954</v>
      </c>
      <c r="AG6" s="65">
        <v>-7.2518829256296158E-4</v>
      </c>
      <c r="AU6" s="74"/>
      <c r="AV6" s="74"/>
      <c r="AW6" s="74"/>
      <c r="AX6" s="74"/>
      <c r="AY6" s="74"/>
      <c r="AZ6" s="74"/>
      <c r="BA6" s="74"/>
      <c r="BB6" s="74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  <c r="BR6" s="56"/>
      <c r="BS6" s="56"/>
      <c r="BT6" s="56"/>
      <c r="BU6" s="56"/>
      <c r="BV6" s="56"/>
      <c r="BW6" s="56"/>
      <c r="BX6" s="56"/>
      <c r="BY6" s="56"/>
      <c r="BZ6" s="56"/>
      <c r="CA6" s="56"/>
      <c r="CB6" s="56"/>
      <c r="CC6" s="56"/>
      <c r="CD6" s="56"/>
      <c r="CE6" s="56"/>
      <c r="CF6" s="56"/>
      <c r="CG6" s="56"/>
      <c r="CH6" s="56"/>
      <c r="CI6" s="56"/>
      <c r="CJ6" s="56"/>
      <c r="CK6" s="56"/>
      <c r="CL6" s="57"/>
      <c r="CM6" s="56"/>
      <c r="CN6" s="56"/>
      <c r="CO6" s="56"/>
      <c r="CP6" s="56"/>
      <c r="CQ6" s="56"/>
      <c r="CR6" s="56"/>
      <c r="CS6" s="56"/>
      <c r="CT6" s="56"/>
      <c r="CU6" s="56"/>
      <c r="CV6" s="56"/>
      <c r="CW6" s="56"/>
      <c r="CX6" s="56"/>
      <c r="CY6" s="56"/>
      <c r="CZ6" s="56"/>
      <c r="DA6" s="56"/>
      <c r="DB6" s="56"/>
      <c r="DC6" s="56"/>
      <c r="DD6" s="56"/>
      <c r="DE6" s="56"/>
      <c r="DF6" s="56"/>
      <c r="DG6" s="56"/>
      <c r="DH6" s="56"/>
      <c r="DI6" s="56"/>
      <c r="DJ6" s="56"/>
      <c r="DK6" s="56"/>
      <c r="DL6" s="56"/>
      <c r="DM6" s="56"/>
      <c r="DN6" s="56"/>
      <c r="DO6" s="56"/>
      <c r="DP6" s="56"/>
      <c r="DQ6" s="56"/>
      <c r="DR6" s="56"/>
      <c r="DS6" s="56"/>
      <c r="DT6" s="56"/>
      <c r="DU6" s="56"/>
      <c r="DV6" s="56"/>
      <c r="DW6" s="56"/>
      <c r="DX6" s="56"/>
      <c r="DY6" s="56"/>
      <c r="DZ6" s="56"/>
      <c r="EA6" s="56"/>
      <c r="EB6" s="56"/>
      <c r="EC6" s="56"/>
      <c r="ED6" s="60"/>
      <c r="EE6" s="56"/>
      <c r="EF6" s="56"/>
      <c r="EG6" s="56"/>
      <c r="EH6" s="56"/>
      <c r="EI6" s="56"/>
      <c r="EJ6" s="56"/>
      <c r="EK6" s="56"/>
      <c r="EL6" s="56"/>
      <c r="EM6" s="56"/>
      <c r="EN6" s="56"/>
      <c r="EO6" s="56"/>
      <c r="EP6" s="56"/>
      <c r="EQ6" s="56"/>
      <c r="ER6" s="56"/>
      <c r="ES6" s="56"/>
      <c r="ET6" s="56"/>
      <c r="EU6" s="56"/>
      <c r="EV6" s="56"/>
      <c r="EX6" s="60"/>
      <c r="EY6" s="56"/>
    </row>
    <row r="7" spans="1:155" s="52" customFormat="1" ht="15" customHeight="1">
      <c r="A7" s="38"/>
      <c r="B7" s="50" t="s">
        <v>5</v>
      </c>
      <c r="C7" s="38"/>
      <c r="D7" s="38"/>
      <c r="E7" s="38"/>
      <c r="F7" s="38"/>
      <c r="G7" s="38"/>
      <c r="H7" s="38"/>
      <c r="I7" s="38"/>
      <c r="J7" s="38"/>
      <c r="K7" s="38"/>
      <c r="L7" s="38"/>
      <c r="M7" s="39"/>
      <c r="N7" s="40"/>
      <c r="O7" s="40"/>
      <c r="P7" s="40"/>
      <c r="Q7" s="40"/>
      <c r="R7" s="40"/>
      <c r="S7" s="40"/>
      <c r="T7" s="40"/>
      <c r="U7" s="40"/>
      <c r="V7" s="40"/>
      <c r="W7" s="40"/>
      <c r="X7" s="38"/>
      <c r="Y7" s="38"/>
      <c r="Z7" s="38"/>
      <c r="AA7" s="38"/>
      <c r="AB7" s="38"/>
      <c r="AC7" s="38"/>
      <c r="AD7" s="68"/>
      <c r="AE7" s="65">
        <v>0.2174790503349513</v>
      </c>
      <c r="AF7" s="67">
        <v>56586</v>
      </c>
      <c r="AG7" s="65">
        <v>-8.1105990102514625E-4</v>
      </c>
      <c r="AH7" s="65"/>
      <c r="AI7" s="65"/>
      <c r="AJ7" s="65"/>
      <c r="AK7" s="67"/>
      <c r="AL7" s="65"/>
      <c r="AM7" s="65"/>
      <c r="AN7" s="65"/>
      <c r="AO7" s="65"/>
      <c r="AP7" s="67"/>
      <c r="AQ7" s="65"/>
      <c r="AR7" s="65"/>
      <c r="AS7" s="65"/>
      <c r="AT7" s="72"/>
      <c r="AU7" s="74"/>
      <c r="AV7" s="74"/>
      <c r="AW7" s="74"/>
      <c r="AX7" s="74"/>
      <c r="AY7" s="74"/>
      <c r="AZ7" s="74"/>
      <c r="BA7" s="74"/>
      <c r="BB7" s="74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  <c r="BR7" s="56"/>
      <c r="BS7" s="56"/>
      <c r="BT7" s="56"/>
      <c r="BU7" s="56"/>
      <c r="BV7" s="56"/>
      <c r="BW7" s="56"/>
      <c r="BX7" s="56"/>
      <c r="BY7" s="56"/>
      <c r="BZ7" s="56"/>
      <c r="CA7" s="56"/>
      <c r="CB7" s="56"/>
      <c r="CC7" s="56"/>
      <c r="CD7" s="56"/>
      <c r="CE7" s="56"/>
      <c r="CF7" s="56"/>
      <c r="CG7" s="56"/>
      <c r="CH7" s="56"/>
      <c r="CI7" s="56"/>
      <c r="CJ7" s="56"/>
      <c r="CK7" s="56"/>
      <c r="CL7" s="57"/>
      <c r="CM7" s="56"/>
      <c r="CN7" s="56"/>
      <c r="CO7" s="56"/>
      <c r="CP7" s="56"/>
      <c r="CQ7" s="56"/>
      <c r="CR7" s="56"/>
      <c r="CS7" s="56"/>
      <c r="CT7" s="56"/>
      <c r="CU7" s="56"/>
      <c r="CV7" s="56"/>
      <c r="CW7" s="56"/>
      <c r="CX7" s="56"/>
      <c r="CY7" s="56"/>
      <c r="CZ7" s="56"/>
      <c r="DA7" s="56"/>
      <c r="DB7" s="56"/>
      <c r="DC7" s="56"/>
      <c r="DD7" s="56"/>
      <c r="DE7" s="56"/>
      <c r="DF7" s="56"/>
      <c r="DG7" s="56"/>
      <c r="DH7" s="56"/>
      <c r="DI7" s="56"/>
      <c r="DJ7" s="56"/>
      <c r="DK7" s="56"/>
      <c r="DL7" s="56"/>
      <c r="DM7" s="56"/>
      <c r="DN7" s="56"/>
      <c r="DO7" s="56"/>
      <c r="DP7" s="56"/>
      <c r="DQ7" s="56"/>
      <c r="DR7" s="56"/>
      <c r="DS7" s="56"/>
      <c r="DT7" s="56"/>
      <c r="DU7" s="56"/>
      <c r="DV7" s="56"/>
      <c r="DW7" s="56"/>
      <c r="DX7" s="56"/>
      <c r="DY7" s="56"/>
      <c r="DZ7" s="56"/>
      <c r="EA7" s="56"/>
      <c r="EB7" s="56"/>
      <c r="EC7" s="56"/>
      <c r="ED7" s="60"/>
      <c r="EE7" s="56"/>
      <c r="EF7" s="56"/>
      <c r="EG7" s="56"/>
      <c r="EH7" s="56"/>
      <c r="EI7" s="56"/>
      <c r="EJ7" s="56"/>
      <c r="EK7" s="56"/>
      <c r="EL7" s="56"/>
      <c r="EM7" s="56"/>
      <c r="EN7" s="56"/>
      <c r="EO7" s="56"/>
      <c r="EP7" s="56"/>
      <c r="EQ7" s="56"/>
      <c r="ER7" s="56"/>
      <c r="ES7" s="56"/>
      <c r="ET7" s="56"/>
      <c r="EU7" s="56"/>
      <c r="EV7" s="56"/>
      <c r="EX7" s="60"/>
      <c r="EY7" s="56"/>
    </row>
    <row r="8" spans="1:155" s="52" customFormat="1" ht="15" customHeight="1">
      <c r="A8" s="25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3"/>
      <c r="N8" s="21"/>
      <c r="O8" s="22"/>
      <c r="P8" s="22"/>
      <c r="Q8" s="22"/>
      <c r="R8" s="22"/>
      <c r="S8" s="22"/>
      <c r="T8" s="22"/>
      <c r="U8" s="22"/>
      <c r="V8" s="20"/>
      <c r="W8" s="20"/>
      <c r="X8" s="34"/>
      <c r="Y8" s="29"/>
      <c r="Z8" s="29"/>
      <c r="AA8" s="29"/>
      <c r="AB8" s="29"/>
      <c r="AC8" s="29"/>
      <c r="AD8" s="68"/>
      <c r="AE8" s="65">
        <v>0.7163628832748401</v>
      </c>
      <c r="AF8" s="67">
        <v>56587</v>
      </c>
      <c r="AG8" s="65">
        <v>-1.0387582005932927E-3</v>
      </c>
      <c r="AH8" s="65"/>
      <c r="AI8" s="65"/>
      <c r="AJ8" s="65"/>
      <c r="AK8" s="67"/>
      <c r="AL8" s="65"/>
      <c r="AM8" s="65"/>
      <c r="AN8" s="65"/>
      <c r="AO8" s="65"/>
      <c r="AP8" s="67"/>
      <c r="AQ8" s="65"/>
      <c r="AR8" s="65"/>
      <c r="AS8" s="65"/>
      <c r="AT8" s="72"/>
      <c r="AU8" s="74"/>
      <c r="AV8" s="74"/>
      <c r="AW8" s="74"/>
      <c r="AX8" s="74"/>
      <c r="AY8" s="74"/>
      <c r="AZ8" s="74"/>
      <c r="BA8" s="74"/>
      <c r="BB8" s="74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  <c r="BR8" s="56"/>
      <c r="BS8" s="56"/>
      <c r="BT8" s="56"/>
      <c r="BU8" s="56"/>
      <c r="BV8" s="56"/>
      <c r="BW8" s="56"/>
      <c r="BX8" s="56"/>
      <c r="BY8" s="56"/>
      <c r="BZ8" s="56"/>
      <c r="CA8" s="56"/>
      <c r="CB8" s="56"/>
      <c r="CC8" s="56"/>
      <c r="CD8" s="56"/>
      <c r="CE8" s="56"/>
      <c r="CF8" s="56"/>
      <c r="CG8" s="56"/>
      <c r="CH8" s="56"/>
      <c r="CI8" s="56"/>
      <c r="CJ8" s="56"/>
      <c r="CK8" s="56"/>
      <c r="CL8" s="57"/>
      <c r="CM8" s="56"/>
      <c r="CN8" s="56"/>
      <c r="CO8" s="56"/>
      <c r="CP8" s="56"/>
      <c r="CQ8" s="56"/>
      <c r="CR8" s="56"/>
      <c r="CS8" s="56"/>
      <c r="CT8" s="56"/>
      <c r="CU8" s="56"/>
      <c r="CV8" s="56"/>
      <c r="CW8" s="56"/>
      <c r="CX8" s="56"/>
      <c r="CY8" s="56"/>
      <c r="CZ8" s="56"/>
      <c r="DA8" s="56"/>
      <c r="DB8" s="56"/>
      <c r="DC8" s="56"/>
      <c r="DD8" s="56"/>
      <c r="DE8" s="56"/>
      <c r="DF8" s="56"/>
      <c r="DG8" s="56"/>
      <c r="DH8" s="56"/>
      <c r="DI8" s="56"/>
      <c r="DJ8" s="56"/>
      <c r="DK8" s="56"/>
      <c r="DL8" s="56"/>
      <c r="DM8" s="56"/>
      <c r="DN8" s="56"/>
      <c r="DO8" s="56"/>
      <c r="DP8" s="56"/>
      <c r="DQ8" s="56"/>
      <c r="DR8" s="56"/>
      <c r="DS8" s="56"/>
      <c r="DT8" s="56"/>
      <c r="DU8" s="56"/>
      <c r="DV8" s="56"/>
      <c r="DW8" s="56"/>
      <c r="DX8" s="56"/>
      <c r="DY8" s="56"/>
      <c r="DZ8" s="56"/>
      <c r="EA8" s="56"/>
      <c r="EB8" s="56"/>
      <c r="EC8" s="56"/>
      <c r="ED8" s="60"/>
      <c r="EE8" s="56"/>
      <c r="EF8" s="56"/>
      <c r="EG8" s="56"/>
      <c r="EH8" s="56"/>
      <c r="EI8" s="56"/>
      <c r="EJ8" s="56"/>
      <c r="EK8" s="56"/>
      <c r="EL8" s="56"/>
      <c r="EM8" s="56"/>
      <c r="EN8" s="56"/>
      <c r="EO8" s="56"/>
      <c r="EP8" s="56"/>
      <c r="EQ8" s="56"/>
      <c r="ER8" s="56"/>
      <c r="ES8" s="56"/>
      <c r="ET8" s="56"/>
      <c r="EU8" s="56"/>
      <c r="EV8" s="56"/>
      <c r="EX8" s="60"/>
      <c r="EY8" s="56"/>
    </row>
    <row r="9" spans="1:155" s="52" customFormat="1" ht="15" customHeight="1">
      <c r="A9" s="25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3"/>
      <c r="N9" s="21"/>
      <c r="O9" s="22"/>
      <c r="P9" s="22"/>
      <c r="Q9" s="22"/>
      <c r="R9" s="22"/>
      <c r="S9" s="22"/>
      <c r="T9" s="22"/>
      <c r="U9" s="22"/>
      <c r="V9" s="20"/>
      <c r="W9" s="20"/>
      <c r="X9" s="34"/>
      <c r="Y9" s="29"/>
      <c r="Z9" s="29"/>
      <c r="AA9" s="29"/>
      <c r="AB9" s="29"/>
      <c r="AC9" s="29"/>
      <c r="AD9" s="68"/>
      <c r="AE9" s="65">
        <v>1.2152467162147289</v>
      </c>
      <c r="AF9" s="67">
        <v>56588</v>
      </c>
      <c r="AG9" s="65">
        <v>-1.2058825232088566E-3</v>
      </c>
      <c r="AH9" s="65"/>
      <c r="AI9" s="65"/>
      <c r="AJ9" s="65"/>
      <c r="AK9" s="67"/>
      <c r="AL9" s="65"/>
      <c r="AM9" s="65"/>
      <c r="AN9" s="65"/>
      <c r="AO9" s="65"/>
      <c r="AP9" s="67"/>
      <c r="AQ9" s="65"/>
      <c r="AR9" s="65"/>
      <c r="AS9" s="65"/>
      <c r="AT9" s="72"/>
      <c r="AU9" s="74"/>
      <c r="AV9" s="74"/>
      <c r="AW9" s="74"/>
      <c r="AX9" s="74"/>
      <c r="AY9" s="74"/>
      <c r="AZ9" s="74"/>
      <c r="BA9" s="74"/>
      <c r="BB9" s="74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  <c r="BR9" s="56"/>
      <c r="BS9" s="56"/>
      <c r="BT9" s="56"/>
      <c r="BU9" s="56"/>
      <c r="BV9" s="56"/>
      <c r="BW9" s="56"/>
      <c r="BX9" s="56"/>
      <c r="BY9" s="56"/>
      <c r="BZ9" s="56"/>
      <c r="CA9" s="56"/>
      <c r="CB9" s="56"/>
      <c r="CC9" s="56"/>
      <c r="CD9" s="56"/>
      <c r="CE9" s="56"/>
      <c r="CF9" s="56"/>
      <c r="CG9" s="56"/>
      <c r="CH9" s="56"/>
      <c r="CI9" s="56"/>
      <c r="CJ9" s="56"/>
      <c r="CK9" s="56"/>
      <c r="CL9" s="57"/>
      <c r="CM9" s="56"/>
      <c r="CN9" s="56"/>
      <c r="CO9" s="56"/>
      <c r="CP9" s="56"/>
      <c r="CQ9" s="56"/>
      <c r="CR9" s="56"/>
      <c r="CS9" s="56"/>
      <c r="CT9" s="56"/>
      <c r="CU9" s="56"/>
      <c r="CV9" s="56"/>
      <c r="CW9" s="56"/>
      <c r="CX9" s="56"/>
      <c r="CY9" s="56"/>
      <c r="CZ9" s="56"/>
      <c r="DA9" s="56"/>
      <c r="DB9" s="56"/>
      <c r="DC9" s="56"/>
      <c r="DD9" s="56"/>
      <c r="DE9" s="56"/>
      <c r="DF9" s="56"/>
      <c r="DG9" s="56"/>
      <c r="DH9" s="56"/>
      <c r="DI9" s="56"/>
      <c r="DJ9" s="56"/>
      <c r="DK9" s="56"/>
      <c r="DL9" s="56"/>
      <c r="DM9" s="56"/>
      <c r="DN9" s="56"/>
      <c r="DO9" s="56"/>
      <c r="DP9" s="56"/>
      <c r="DQ9" s="56"/>
      <c r="DR9" s="56"/>
      <c r="DS9" s="56"/>
      <c r="DT9" s="56"/>
      <c r="DU9" s="56"/>
      <c r="DV9" s="56"/>
      <c r="DW9" s="56"/>
      <c r="DX9" s="56"/>
      <c r="DY9" s="56"/>
      <c r="DZ9" s="56"/>
      <c r="EA9" s="56"/>
      <c r="EB9" s="56"/>
      <c r="EC9" s="56"/>
      <c r="ED9" s="60"/>
      <c r="EE9" s="56"/>
      <c r="EF9" s="56"/>
      <c r="EG9" s="56"/>
      <c r="EH9" s="56"/>
      <c r="EI9" s="56"/>
      <c r="EJ9" s="56"/>
      <c r="EK9" s="56"/>
      <c r="EL9" s="56"/>
      <c r="EM9" s="56"/>
      <c r="EN9" s="56"/>
      <c r="EO9" s="56"/>
      <c r="EP9" s="56"/>
      <c r="EQ9" s="56"/>
      <c r="ER9" s="56"/>
      <c r="ES9" s="56"/>
      <c r="ET9" s="56"/>
      <c r="EU9" s="56"/>
      <c r="EV9" s="56"/>
      <c r="EX9" s="60"/>
      <c r="EY9" s="56"/>
    </row>
    <row r="10" spans="1:155" ht="15" customHeight="1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28"/>
      <c r="L10" s="28"/>
      <c r="M10" s="23"/>
      <c r="N10" s="21"/>
      <c r="O10" s="22"/>
      <c r="P10" s="22"/>
      <c r="Q10" s="22"/>
      <c r="R10" s="22"/>
      <c r="S10" s="22"/>
      <c r="T10" s="22"/>
      <c r="U10" s="22"/>
      <c r="V10" s="20"/>
      <c r="W10" s="20"/>
      <c r="Y10" s="29"/>
      <c r="Z10" s="29"/>
      <c r="AA10" s="29"/>
      <c r="AB10" s="33"/>
      <c r="AC10" s="29"/>
      <c r="AD10" s="69"/>
      <c r="AE10" s="65">
        <v>1.7141305491546319</v>
      </c>
      <c r="AF10" s="67">
        <v>56589</v>
      </c>
      <c r="AG10" s="65">
        <v>-1.3316066469997168E-3</v>
      </c>
      <c r="EQ10" s="59"/>
      <c r="ER10" s="59"/>
      <c r="ES10" s="59"/>
      <c r="ET10" s="59"/>
      <c r="EU10" s="59"/>
      <c r="EV10" s="59"/>
    </row>
    <row r="11" spans="1:155" ht="15" customHeight="1">
      <c r="J11" s="33"/>
      <c r="K11" s="33"/>
      <c r="P11" s="34"/>
      <c r="Q11" s="34"/>
      <c r="V11" s="34"/>
      <c r="W11" s="34"/>
      <c r="AD11" s="69"/>
      <c r="AE11" s="65">
        <v>2.2130143820945207</v>
      </c>
      <c r="AF11" s="67">
        <v>56590</v>
      </c>
      <c r="AG11" s="65">
        <v>-1.3787172501906753E-3</v>
      </c>
      <c r="EQ11" s="59"/>
      <c r="ER11" s="59"/>
      <c r="ES11" s="59"/>
      <c r="ET11" s="59"/>
      <c r="EU11" s="59"/>
      <c r="EV11" s="59"/>
    </row>
    <row r="12" spans="1:155" ht="15" customHeight="1">
      <c r="J12" s="33"/>
      <c r="K12" s="33"/>
      <c r="P12" s="34"/>
      <c r="Q12" s="34"/>
      <c r="V12" s="34"/>
      <c r="W12" s="34"/>
      <c r="AE12" s="65">
        <v>2.7118982150344237</v>
      </c>
      <c r="AF12" s="67">
        <v>56591</v>
      </c>
      <c r="AG12" s="65">
        <v>-1.3897885801270604E-3</v>
      </c>
      <c r="EQ12" s="59"/>
      <c r="ER12" s="59"/>
      <c r="ES12" s="59"/>
      <c r="ET12" s="59"/>
      <c r="EU12" s="59"/>
      <c r="EV12" s="59"/>
    </row>
    <row r="13" spans="1:155" ht="15" customHeight="1">
      <c r="J13" s="33"/>
      <c r="K13" s="33"/>
      <c r="P13" s="34"/>
      <c r="Q13" s="34"/>
      <c r="V13" s="34"/>
      <c r="W13" s="34"/>
      <c r="AE13" s="65">
        <v>3.2107820479743125</v>
      </c>
      <c r="AF13" s="67">
        <v>56592</v>
      </c>
      <c r="AG13" s="65">
        <v>-1.3547225389629602E-3</v>
      </c>
      <c r="EQ13" s="59"/>
      <c r="ER13" s="59"/>
      <c r="ES13" s="59"/>
      <c r="ET13" s="59"/>
      <c r="EU13" s="59"/>
      <c r="EV13" s="59"/>
    </row>
    <row r="14" spans="1:155" ht="15" customHeight="1">
      <c r="J14" s="33"/>
      <c r="K14" s="33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4"/>
      <c r="X14" s="33"/>
      <c r="AE14" s="65">
        <v>3.7096658809142014</v>
      </c>
      <c r="AF14" s="67">
        <v>56593</v>
      </c>
      <c r="AG14" s="65">
        <v>-1.3138276990503073E-3</v>
      </c>
      <c r="EQ14" s="59"/>
      <c r="ER14" s="59"/>
      <c r="ES14" s="59"/>
      <c r="ET14" s="59"/>
      <c r="EU14" s="59"/>
      <c r="EV14" s="59"/>
    </row>
    <row r="15" spans="1:155" ht="15" customHeight="1">
      <c r="J15" s="33"/>
      <c r="K15" s="33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4"/>
      <c r="X15" s="33"/>
      <c r="AD15" s="69"/>
      <c r="AE15" s="65">
        <v>4.2085497138541044</v>
      </c>
      <c r="AF15" s="67">
        <v>56594</v>
      </c>
      <c r="AG15" s="65">
        <v>-1.2703572865575552E-3</v>
      </c>
      <c r="EQ15" s="59"/>
      <c r="ER15" s="59"/>
      <c r="ES15" s="59"/>
      <c r="ET15" s="59"/>
      <c r="EU15" s="59"/>
      <c r="EV15" s="59"/>
    </row>
    <row r="16" spans="1:155" ht="15" customHeight="1">
      <c r="J16" s="33"/>
      <c r="K16" s="33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4"/>
      <c r="X16" s="33"/>
      <c r="AD16" s="69"/>
      <c r="AE16" s="65">
        <v>4.7074335467939932</v>
      </c>
      <c r="AF16" s="67">
        <v>56595</v>
      </c>
      <c r="AG16" s="65">
        <v>-1.2014427920803428E-3</v>
      </c>
      <c r="EQ16" s="59"/>
      <c r="ER16" s="59"/>
      <c r="ES16" s="59"/>
      <c r="ET16" s="59"/>
      <c r="EU16" s="59"/>
      <c r="EV16" s="59"/>
    </row>
    <row r="17" spans="1:173" ht="15" customHeight="1">
      <c r="J17" s="33"/>
      <c r="K17" s="33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4"/>
      <c r="X17" s="33"/>
      <c r="AD17" s="69"/>
      <c r="AE17" s="65">
        <v>5.206317379733882</v>
      </c>
      <c r="AF17" s="67">
        <v>56596</v>
      </c>
      <c r="AG17" s="65">
        <v>-1.1407764395698905E-3</v>
      </c>
      <c r="EQ17" s="59"/>
      <c r="ER17" s="59"/>
      <c r="ES17" s="59"/>
      <c r="ET17" s="59"/>
      <c r="EU17" s="59"/>
      <c r="EV17" s="59"/>
    </row>
    <row r="18" spans="1:173" ht="15" customHeight="1">
      <c r="J18" s="33"/>
      <c r="K18" s="33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4"/>
      <c r="X18" s="33"/>
      <c r="AD18" s="69"/>
      <c r="AE18" s="65">
        <v>5.705201212673785</v>
      </c>
      <c r="AF18" s="67">
        <v>56597</v>
      </c>
      <c r="AG18" s="65">
        <v>-1.0745794279500842E-3</v>
      </c>
      <c r="EQ18" s="59"/>
      <c r="ER18" s="59"/>
      <c r="ES18" s="59"/>
      <c r="ET18" s="59"/>
      <c r="EU18" s="59"/>
      <c r="EV18" s="59"/>
    </row>
    <row r="19" spans="1:173" ht="15" customHeight="1">
      <c r="J19" s="33"/>
      <c r="K19" s="33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4"/>
      <c r="X19" s="33"/>
      <c r="AD19" s="69"/>
      <c r="AE19" s="65">
        <v>6.2040850456136809</v>
      </c>
      <c r="AF19" s="67">
        <v>56598</v>
      </c>
      <c r="AG19" s="65">
        <v>-9.9296029657125473E-4</v>
      </c>
      <c r="EQ19" s="59"/>
      <c r="ER19" s="59"/>
      <c r="ES19" s="59"/>
      <c r="ET19" s="59"/>
      <c r="EU19" s="59"/>
      <c r="EV19" s="59"/>
    </row>
    <row r="20" spans="1:173" ht="15" customHeight="1">
      <c r="J20" s="33"/>
      <c r="K20" s="33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4"/>
      <c r="X20" s="33"/>
      <c r="AD20" s="69"/>
      <c r="AE20" s="65">
        <v>6.7029688785535839</v>
      </c>
      <c r="AF20" s="67">
        <v>56599</v>
      </c>
      <c r="AG20" s="65">
        <v>-9.2714559286832809E-4</v>
      </c>
      <c r="EQ20" s="59"/>
      <c r="ER20" s="59"/>
      <c r="ES20" s="59"/>
      <c r="ET20" s="59"/>
      <c r="EU20" s="59"/>
      <c r="EV20" s="59"/>
    </row>
    <row r="21" spans="1:173" ht="15" customHeight="1">
      <c r="J21" s="33"/>
      <c r="K21" s="33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4"/>
      <c r="X21" s="33"/>
      <c r="AD21" s="69"/>
      <c r="AE21" s="65">
        <v>7.2018527114934727</v>
      </c>
      <c r="AF21" s="67">
        <v>56600</v>
      </c>
      <c r="AG21" s="65">
        <v>-8.7482004892081022E-4</v>
      </c>
      <c r="EQ21" s="59"/>
      <c r="ER21" s="59"/>
      <c r="ES21" s="59"/>
      <c r="ET21" s="59"/>
      <c r="EU21" s="59"/>
      <c r="EV21" s="59"/>
    </row>
    <row r="22" spans="1:173" ht="15" customHeight="1">
      <c r="J22" s="33"/>
      <c r="K22" s="33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4"/>
      <c r="X22" s="33"/>
      <c r="AD22" s="69"/>
      <c r="AE22" s="65">
        <v>7.7007365444333615</v>
      </c>
      <c r="AF22" s="67">
        <v>56601</v>
      </c>
      <c r="AG22" s="65">
        <v>-8.1051175948232412E-4</v>
      </c>
      <c r="EQ22" s="59"/>
      <c r="ER22" s="59"/>
      <c r="ES22" s="59"/>
      <c r="ET22" s="59"/>
      <c r="EU22" s="59"/>
      <c r="EV22" s="59"/>
    </row>
    <row r="23" spans="1:173" ht="15" customHeight="1">
      <c r="J23" s="33"/>
      <c r="K23" s="33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4"/>
      <c r="X23" s="33"/>
      <c r="AD23" s="69"/>
      <c r="AE23" s="65">
        <v>8.1996203773732645</v>
      </c>
      <c r="AF23" s="67">
        <v>56602</v>
      </c>
      <c r="AG23" s="65">
        <v>-7.5503240805119276E-4</v>
      </c>
      <c r="EQ23" s="59"/>
      <c r="ER23" s="59"/>
      <c r="ES23" s="59"/>
      <c r="ET23" s="59"/>
      <c r="EU23" s="59"/>
      <c r="EV23" s="59"/>
    </row>
    <row r="24" spans="1:173" ht="15" customHeight="1">
      <c r="J24" s="33"/>
      <c r="K24" s="33"/>
      <c r="P24" s="34"/>
      <c r="Q24" s="34"/>
      <c r="V24" s="34"/>
      <c r="W24" s="34"/>
      <c r="AD24" s="69"/>
      <c r="AE24" s="65">
        <v>8.6985042103131534</v>
      </c>
      <c r="AF24" s="67">
        <v>56603</v>
      </c>
      <c r="AG24" s="65">
        <v>-7.0429296465590596E-4</v>
      </c>
      <c r="EQ24" s="59"/>
      <c r="ER24" s="59"/>
      <c r="ES24" s="59"/>
      <c r="ET24" s="59"/>
      <c r="EU24" s="59"/>
      <c r="EV24" s="59"/>
    </row>
    <row r="25" spans="1:173" ht="15" customHeight="1">
      <c r="J25" s="33"/>
      <c r="K25" s="33"/>
      <c r="P25" s="34"/>
      <c r="Q25" s="34"/>
      <c r="V25" s="34"/>
      <c r="W25" s="34"/>
      <c r="AE25" s="65">
        <v>9.1973880432530422</v>
      </c>
      <c r="AF25" s="67">
        <v>56604</v>
      </c>
      <c r="AG25" s="65">
        <v>-6.5760355209931731E-4</v>
      </c>
      <c r="EQ25" s="59"/>
      <c r="ER25" s="59"/>
      <c r="ES25" s="59"/>
      <c r="ET25" s="59"/>
      <c r="EU25" s="59"/>
      <c r="EV25" s="59"/>
    </row>
    <row r="26" spans="1:173" ht="15" customHeight="1">
      <c r="J26" s="33"/>
      <c r="K26" s="33"/>
      <c r="P26" s="34"/>
      <c r="Q26" s="34"/>
      <c r="V26" s="34"/>
      <c r="W26" s="34"/>
      <c r="AE26" s="65">
        <v>9.6962718761929452</v>
      </c>
      <c r="AF26" s="67">
        <v>56605</v>
      </c>
      <c r="AG26" s="65">
        <v>-6.1578338500112295E-4</v>
      </c>
      <c r="EQ26" s="59"/>
      <c r="ER26" s="59"/>
      <c r="ES26" s="59"/>
      <c r="ET26" s="59"/>
      <c r="EU26" s="59"/>
      <c r="EV26" s="59"/>
    </row>
    <row r="27" spans="1:173" ht="15" customHeight="1">
      <c r="J27" s="33"/>
      <c r="K27" s="33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4"/>
      <c r="X27" s="33"/>
      <c r="AD27" s="69"/>
      <c r="AE27" s="65">
        <v>10.195155709132834</v>
      </c>
      <c r="AF27" s="67">
        <v>56606</v>
      </c>
      <c r="AG27" s="65">
        <v>-5.770566058345139E-4</v>
      </c>
      <c r="EQ27" s="59"/>
      <c r="ER27" s="59"/>
      <c r="ES27" s="59"/>
      <c r="ET27" s="59"/>
      <c r="EU27" s="59"/>
      <c r="EV27" s="59"/>
    </row>
    <row r="28" spans="1:173" ht="15" customHeight="1">
      <c r="J28" s="33"/>
      <c r="K28" s="33"/>
      <c r="M28" s="33"/>
      <c r="N28" s="33"/>
      <c r="O28" s="33"/>
      <c r="P28" s="33"/>
      <c r="Q28" s="33"/>
      <c r="R28" s="33"/>
      <c r="S28" s="33"/>
      <c r="T28" s="33"/>
      <c r="U28" s="30"/>
      <c r="V28" s="30"/>
      <c r="W28" s="34"/>
      <c r="X28" s="33"/>
      <c r="AA28" s="63" t="s">
        <v>16</v>
      </c>
      <c r="AD28" s="69"/>
      <c r="AE28" s="65">
        <v>10.694039542072737</v>
      </c>
      <c r="AF28" s="67">
        <v>56607</v>
      </c>
      <c r="AG28" s="65">
        <v>-5.4147554328665137E-4</v>
      </c>
      <c r="EQ28" s="59"/>
      <c r="ER28" s="59"/>
      <c r="ES28" s="59"/>
      <c r="ET28" s="59"/>
      <c r="EU28" s="59"/>
      <c r="EV28" s="59"/>
    </row>
    <row r="29" spans="1:173" ht="15" customHeight="1">
      <c r="B29" s="108" t="s">
        <v>13</v>
      </c>
      <c r="C29" s="109"/>
      <c r="D29" s="109"/>
      <c r="E29" s="109"/>
      <c r="F29" s="109"/>
      <c r="G29" s="109"/>
      <c r="H29" s="109" t="s">
        <v>6</v>
      </c>
      <c r="I29" s="109"/>
      <c r="J29" s="109"/>
      <c r="K29" s="109"/>
      <c r="L29" s="89" t="s">
        <v>7</v>
      </c>
      <c r="M29" s="90"/>
      <c r="N29" s="90"/>
      <c r="O29" s="91"/>
      <c r="P29" s="89" t="s">
        <v>8</v>
      </c>
      <c r="Q29" s="90"/>
      <c r="R29" s="90"/>
      <c r="S29" s="91"/>
      <c r="T29" s="89" t="s">
        <v>14</v>
      </c>
      <c r="U29" s="90"/>
      <c r="V29" s="90"/>
      <c r="W29" s="90"/>
      <c r="X29" s="90"/>
      <c r="Y29" s="91"/>
      <c r="Z29" s="92" t="s">
        <v>9</v>
      </c>
      <c r="AA29" s="93"/>
      <c r="AB29" s="93"/>
      <c r="AC29" s="33"/>
      <c r="AD29" s="69"/>
      <c r="AE29" s="65">
        <v>11.192923375012626</v>
      </c>
      <c r="AF29" s="67">
        <v>56608</v>
      </c>
      <c r="AG29" s="65">
        <v>-5.0877354806289077E-4</v>
      </c>
      <c r="EQ29" s="59"/>
      <c r="ER29" s="59"/>
      <c r="ES29" s="59"/>
      <c r="ET29" s="59"/>
      <c r="EU29" s="59"/>
      <c r="EV29" s="59"/>
    </row>
    <row r="30" spans="1:173" ht="15" customHeight="1">
      <c r="B30" s="108"/>
      <c r="C30" s="109"/>
      <c r="D30" s="109"/>
      <c r="E30" s="109"/>
      <c r="F30" s="109"/>
      <c r="G30" s="109"/>
      <c r="H30" s="109"/>
      <c r="I30" s="109"/>
      <c r="J30" s="109"/>
      <c r="K30" s="109"/>
      <c r="L30" s="89" t="s">
        <v>10</v>
      </c>
      <c r="M30" s="90"/>
      <c r="N30" s="90"/>
      <c r="O30" s="91"/>
      <c r="P30" s="89" t="s">
        <v>10</v>
      </c>
      <c r="Q30" s="90"/>
      <c r="R30" s="90"/>
      <c r="S30" s="91"/>
      <c r="T30" s="96" t="s">
        <v>11</v>
      </c>
      <c r="U30" s="97"/>
      <c r="V30" s="98"/>
      <c r="W30" s="96" t="s">
        <v>10</v>
      </c>
      <c r="X30" s="97"/>
      <c r="Y30" s="98"/>
      <c r="Z30" s="94"/>
      <c r="AA30" s="95"/>
      <c r="AB30" s="95"/>
      <c r="AC30" s="33"/>
      <c r="AD30" s="69"/>
      <c r="AE30" s="65">
        <v>11.691807207952515</v>
      </c>
      <c r="AF30" s="67">
        <v>56609</v>
      </c>
      <c r="AG30" s="65">
        <v>-4.7870335401967168E-4</v>
      </c>
      <c r="EQ30" s="59"/>
      <c r="ER30" s="59"/>
      <c r="ES30" s="59"/>
      <c r="ET30" s="59"/>
      <c r="EU30" s="59"/>
      <c r="EV30" s="59"/>
    </row>
    <row r="31" spans="1:173" ht="15" customHeight="1">
      <c r="B31" s="81" t="s">
        <v>15</v>
      </c>
      <c r="C31" s="82"/>
      <c r="D31" s="82"/>
      <c r="E31" s="82"/>
      <c r="F31" s="82"/>
      <c r="G31" s="82"/>
      <c r="H31" s="82">
        <v>19.2</v>
      </c>
      <c r="I31" s="82"/>
      <c r="J31" s="82"/>
      <c r="K31" s="82"/>
      <c r="L31" s="83">
        <v>38.4</v>
      </c>
      <c r="M31" s="84"/>
      <c r="N31" s="84"/>
      <c r="O31" s="85"/>
      <c r="P31" s="83">
        <v>38.4</v>
      </c>
      <c r="Q31" s="84"/>
      <c r="R31" s="84"/>
      <c r="S31" s="85"/>
      <c r="T31" s="86">
        <v>2.0000000000000001E-4</v>
      </c>
      <c r="U31" s="87"/>
      <c r="V31" s="88"/>
      <c r="W31" s="76">
        <v>25.208964420095349</v>
      </c>
      <c r="X31" s="77"/>
      <c r="Y31" s="78"/>
      <c r="Z31" s="79">
        <f xml:space="preserve"> MAX(H31:H31, L31:L31, P31:P31, W31:W31)</f>
        <v>38.4</v>
      </c>
      <c r="AA31" s="80"/>
      <c r="AB31" s="80"/>
      <c r="AC31" s="33"/>
      <c r="AE31" s="65">
        <v>12.190691040892418</v>
      </c>
      <c r="AF31" s="67">
        <v>56610</v>
      </c>
      <c r="AG31" s="65">
        <v>-4.5110390055924654E-4</v>
      </c>
      <c r="EQ31" s="59"/>
      <c r="ER31" s="59"/>
      <c r="ES31" s="59"/>
      <c r="ET31" s="59"/>
      <c r="EU31" s="59"/>
      <c r="EV31" s="59"/>
    </row>
    <row r="32" spans="1:173" s="61" customFormat="1" ht="15" customHeight="1">
      <c r="A32" s="33"/>
      <c r="B32" s="33"/>
      <c r="C32" s="33"/>
      <c r="D32" s="33"/>
      <c r="E32" s="33"/>
      <c r="F32" s="33"/>
      <c r="G32" s="33"/>
      <c r="H32" s="33"/>
      <c r="I32" s="33"/>
      <c r="J32" s="53"/>
      <c r="K32" s="53"/>
      <c r="L32" s="33"/>
      <c r="M32" s="36"/>
      <c r="N32" s="34"/>
      <c r="O32" s="34"/>
      <c r="P32" s="54"/>
      <c r="Q32" s="54"/>
      <c r="R32" s="34"/>
      <c r="S32" s="34"/>
      <c r="T32" s="34"/>
      <c r="U32" s="34"/>
      <c r="V32" s="54"/>
      <c r="W32" s="54"/>
      <c r="X32" s="34"/>
      <c r="Y32" s="33"/>
      <c r="Z32" s="33"/>
      <c r="AA32" s="33"/>
      <c r="AB32" s="33"/>
      <c r="AC32" s="33"/>
      <c r="AD32" s="70"/>
      <c r="AE32" s="65">
        <v>12.689574873832306</v>
      </c>
      <c r="AF32" s="67">
        <v>56611</v>
      </c>
      <c r="AG32" s="65">
        <v>-4.2585874325595796E-4</v>
      </c>
      <c r="AH32" s="65"/>
      <c r="AI32" s="65"/>
      <c r="AJ32" s="65"/>
      <c r="AK32" s="67"/>
      <c r="AL32" s="65"/>
      <c r="AM32" s="65"/>
      <c r="AN32" s="65"/>
      <c r="AO32" s="65"/>
      <c r="AP32" s="67"/>
      <c r="AQ32" s="65"/>
      <c r="AR32" s="65"/>
      <c r="AS32" s="65"/>
      <c r="AT32" s="72"/>
      <c r="AU32" s="73"/>
      <c r="AV32" s="73"/>
      <c r="AW32" s="73"/>
      <c r="AX32" s="73"/>
      <c r="AY32" s="73"/>
      <c r="AZ32" s="73"/>
      <c r="BA32" s="73"/>
      <c r="BB32" s="73"/>
      <c r="BC32" s="58"/>
      <c r="BD32" s="58"/>
      <c r="BE32" s="58"/>
      <c r="BF32" s="58"/>
      <c r="BG32" s="58"/>
      <c r="BH32" s="58"/>
      <c r="BI32" s="58"/>
      <c r="BJ32" s="58"/>
      <c r="BK32" s="58"/>
      <c r="BL32" s="58"/>
      <c r="BM32" s="58"/>
      <c r="BN32" s="58"/>
      <c r="BO32" s="58"/>
      <c r="BP32" s="58"/>
      <c r="BQ32" s="58"/>
      <c r="BR32" s="58"/>
      <c r="BS32" s="58"/>
      <c r="BT32" s="58"/>
      <c r="BU32" s="58"/>
      <c r="BV32" s="58"/>
      <c r="BW32" s="58"/>
      <c r="BX32" s="58"/>
      <c r="BY32" s="58"/>
      <c r="BZ32" s="58"/>
      <c r="CA32" s="58"/>
      <c r="CB32" s="58"/>
      <c r="CC32" s="58"/>
      <c r="CD32" s="58"/>
      <c r="CE32" s="58"/>
      <c r="CF32" s="58"/>
      <c r="CG32" s="58"/>
      <c r="CH32" s="58"/>
      <c r="CI32" s="58"/>
      <c r="CJ32" s="58"/>
      <c r="CK32" s="59"/>
      <c r="CL32" s="59"/>
      <c r="CM32" s="59"/>
      <c r="CN32" s="59"/>
      <c r="CO32" s="59"/>
      <c r="CP32" s="59"/>
      <c r="CQ32" s="58"/>
      <c r="CR32" s="58"/>
      <c r="CS32" s="58"/>
      <c r="CT32" s="58"/>
      <c r="CU32" s="58"/>
      <c r="CV32" s="58"/>
      <c r="CW32" s="58"/>
      <c r="CX32" s="58"/>
      <c r="CY32" s="58"/>
      <c r="CZ32" s="58"/>
      <c r="DA32" s="58"/>
      <c r="DB32" s="58"/>
      <c r="DC32" s="58"/>
      <c r="DD32" s="58"/>
      <c r="DE32" s="58"/>
      <c r="DF32" s="58"/>
      <c r="DG32" s="58"/>
      <c r="DH32" s="58"/>
      <c r="DI32" s="58"/>
      <c r="DJ32" s="58"/>
      <c r="DK32" s="58"/>
      <c r="DL32" s="58"/>
      <c r="DM32" s="58"/>
      <c r="DN32" s="58"/>
      <c r="DO32" s="58"/>
      <c r="DP32" s="58"/>
      <c r="DQ32" s="58"/>
      <c r="DR32" s="58"/>
      <c r="DS32" s="58"/>
      <c r="DT32" s="58"/>
      <c r="DU32" s="58"/>
      <c r="DV32" s="58"/>
      <c r="DW32" s="58"/>
      <c r="DX32" s="58"/>
      <c r="DY32" s="58"/>
      <c r="DZ32" s="58"/>
      <c r="EA32" s="58"/>
      <c r="EB32" s="58"/>
      <c r="EC32" s="58"/>
      <c r="ED32" s="58"/>
      <c r="EE32" s="58"/>
      <c r="EF32" s="58"/>
      <c r="EG32" s="58"/>
      <c r="EH32" s="58"/>
      <c r="EI32" s="58"/>
      <c r="EJ32" s="58"/>
      <c r="EK32" s="58"/>
      <c r="EL32" s="58"/>
      <c r="EM32" s="58"/>
      <c r="EN32" s="58"/>
      <c r="EO32" s="58"/>
      <c r="EP32" s="58"/>
      <c r="EQ32" s="58"/>
      <c r="ER32" s="58"/>
      <c r="ES32" s="58"/>
      <c r="ET32" s="58"/>
      <c r="EU32" s="58"/>
      <c r="EV32" s="58"/>
      <c r="EW32" s="59"/>
      <c r="EX32" s="59"/>
      <c r="EY32" s="59"/>
      <c r="EZ32" s="59"/>
      <c r="FA32" s="59"/>
      <c r="FB32" s="59"/>
      <c r="FC32" s="59"/>
      <c r="FD32" s="59"/>
      <c r="FE32" s="59"/>
      <c r="FF32" s="59"/>
      <c r="FG32" s="59"/>
      <c r="FH32" s="59"/>
      <c r="FI32" s="59"/>
      <c r="FJ32" s="59"/>
      <c r="FK32" s="59"/>
      <c r="FL32" s="59"/>
      <c r="FM32" s="59"/>
      <c r="FN32" s="59"/>
      <c r="FO32" s="59"/>
      <c r="FP32" s="59"/>
      <c r="FQ32" s="59"/>
    </row>
    <row r="33" spans="1:173" s="61" customFormat="1" ht="15" customHeight="1">
      <c r="A33" s="33"/>
      <c r="B33" s="33"/>
      <c r="C33" s="33"/>
      <c r="D33" s="33"/>
      <c r="E33" s="33"/>
      <c r="F33" s="33"/>
      <c r="G33" s="33"/>
      <c r="H33" s="33"/>
      <c r="I33" s="33"/>
      <c r="J33" s="53"/>
      <c r="K33" s="53"/>
      <c r="L33" s="33"/>
      <c r="M33" s="36"/>
      <c r="N33" s="34"/>
      <c r="O33" s="34"/>
      <c r="P33" s="54"/>
      <c r="Q33" s="54"/>
      <c r="R33" s="34"/>
      <c r="S33" s="34"/>
      <c r="T33" s="34"/>
      <c r="U33" s="34"/>
      <c r="V33" s="54"/>
      <c r="W33" s="54"/>
      <c r="X33" s="34"/>
      <c r="Y33" s="33"/>
      <c r="Z33" s="33"/>
      <c r="AA33" s="33"/>
      <c r="AB33" s="33"/>
      <c r="AC33" s="33"/>
      <c r="AD33" s="70"/>
      <c r="AE33" s="65">
        <v>13.188458706772195</v>
      </c>
      <c r="AF33" s="67">
        <v>56612</v>
      </c>
      <c r="AG33" s="65">
        <v>-4.0289037860929966E-4</v>
      </c>
      <c r="AH33" s="65"/>
      <c r="AI33" s="65"/>
      <c r="AJ33" s="65"/>
      <c r="AK33" s="67"/>
      <c r="AL33" s="65"/>
      <c r="AM33" s="65"/>
      <c r="AN33" s="65"/>
      <c r="AO33" s="65"/>
      <c r="AP33" s="67"/>
      <c r="AQ33" s="65"/>
      <c r="AR33" s="65"/>
      <c r="AS33" s="65"/>
      <c r="AT33" s="72"/>
      <c r="AU33" s="73"/>
      <c r="AV33" s="73"/>
      <c r="AW33" s="73"/>
      <c r="AX33" s="73"/>
      <c r="AY33" s="73"/>
      <c r="AZ33" s="73"/>
      <c r="BA33" s="73"/>
      <c r="BB33" s="73"/>
      <c r="BC33" s="58"/>
      <c r="BD33" s="58"/>
      <c r="BE33" s="58"/>
      <c r="BF33" s="58"/>
      <c r="BG33" s="58"/>
      <c r="BH33" s="58"/>
      <c r="BI33" s="58"/>
      <c r="BJ33" s="58"/>
      <c r="BK33" s="58"/>
      <c r="BL33" s="58"/>
      <c r="BM33" s="58"/>
      <c r="BN33" s="58"/>
      <c r="BO33" s="58"/>
      <c r="BP33" s="58"/>
      <c r="BQ33" s="58"/>
      <c r="BR33" s="58"/>
      <c r="BS33" s="58"/>
      <c r="BT33" s="58"/>
      <c r="BU33" s="58"/>
      <c r="BV33" s="58"/>
      <c r="BW33" s="58"/>
      <c r="BX33" s="58"/>
      <c r="BY33" s="58"/>
      <c r="BZ33" s="58"/>
      <c r="CA33" s="58"/>
      <c r="CB33" s="58"/>
      <c r="CC33" s="58"/>
      <c r="CD33" s="58"/>
      <c r="CE33" s="58"/>
      <c r="CF33" s="58"/>
      <c r="CG33" s="58"/>
      <c r="CH33" s="58"/>
      <c r="CI33" s="58"/>
      <c r="CJ33" s="58"/>
      <c r="CK33" s="59"/>
      <c r="CL33" s="59"/>
      <c r="CM33" s="59"/>
      <c r="CN33" s="59"/>
      <c r="CO33" s="59"/>
      <c r="CP33" s="59"/>
      <c r="CQ33" s="58"/>
      <c r="CR33" s="58"/>
      <c r="CS33" s="58"/>
      <c r="CT33" s="58"/>
      <c r="CU33" s="58"/>
      <c r="CV33" s="58"/>
      <c r="CW33" s="58"/>
      <c r="CX33" s="58"/>
      <c r="CY33" s="58"/>
      <c r="CZ33" s="58"/>
      <c r="DA33" s="58"/>
      <c r="DB33" s="58"/>
      <c r="DC33" s="58"/>
      <c r="DD33" s="58"/>
      <c r="DE33" s="58"/>
      <c r="DF33" s="58"/>
      <c r="DG33" s="58"/>
      <c r="DH33" s="58"/>
      <c r="DI33" s="58"/>
      <c r="DJ33" s="58"/>
      <c r="DK33" s="58"/>
      <c r="DL33" s="58"/>
      <c r="DM33" s="58"/>
      <c r="DN33" s="58"/>
      <c r="DO33" s="58"/>
      <c r="DP33" s="58"/>
      <c r="DQ33" s="58"/>
      <c r="DR33" s="58"/>
      <c r="DS33" s="58"/>
      <c r="DT33" s="58"/>
      <c r="DU33" s="58"/>
      <c r="DV33" s="58"/>
      <c r="DW33" s="58"/>
      <c r="DX33" s="58"/>
      <c r="DY33" s="58"/>
      <c r="DZ33" s="58"/>
      <c r="EA33" s="58"/>
      <c r="EB33" s="58"/>
      <c r="EC33" s="58"/>
      <c r="ED33" s="58"/>
      <c r="EE33" s="58"/>
      <c r="EF33" s="58"/>
      <c r="EG33" s="58"/>
      <c r="EH33" s="58"/>
      <c r="EI33" s="58"/>
      <c r="EJ33" s="58"/>
      <c r="EK33" s="58"/>
      <c r="EL33" s="58"/>
      <c r="EM33" s="58"/>
      <c r="EN33" s="58"/>
      <c r="EO33" s="58"/>
      <c r="EP33" s="58"/>
      <c r="EQ33" s="58"/>
      <c r="ER33" s="58"/>
      <c r="ES33" s="58"/>
      <c r="ET33" s="58"/>
      <c r="EU33" s="58"/>
      <c r="EV33" s="58"/>
      <c r="EW33" s="59"/>
      <c r="EX33" s="59"/>
      <c r="EY33" s="59"/>
      <c r="EZ33" s="59"/>
      <c r="FA33" s="59"/>
      <c r="FB33" s="59"/>
      <c r="FC33" s="59"/>
      <c r="FD33" s="59"/>
      <c r="FE33" s="59"/>
      <c r="FF33" s="59"/>
      <c r="FG33" s="59"/>
      <c r="FH33" s="59"/>
      <c r="FI33" s="59"/>
      <c r="FJ33" s="59"/>
      <c r="FK33" s="59"/>
      <c r="FL33" s="59"/>
      <c r="FM33" s="59"/>
      <c r="FN33" s="59"/>
      <c r="FO33" s="59"/>
      <c r="FP33" s="59"/>
      <c r="FQ33" s="59"/>
    </row>
    <row r="34" spans="1:173" s="61" customFormat="1" ht="15" customHeight="1">
      <c r="A34" s="33"/>
      <c r="B34" s="33"/>
      <c r="C34" s="33"/>
      <c r="D34" s="33"/>
      <c r="E34" s="33"/>
      <c r="F34" s="33"/>
      <c r="G34" s="33"/>
      <c r="H34" s="33"/>
      <c r="I34" s="33"/>
      <c r="J34" s="53"/>
      <c r="K34" s="53"/>
      <c r="L34" s="33"/>
      <c r="M34" s="36"/>
      <c r="N34" s="34"/>
      <c r="O34" s="34"/>
      <c r="P34" s="54"/>
      <c r="Q34" s="54"/>
      <c r="R34" s="34"/>
      <c r="S34" s="34"/>
      <c r="T34" s="34"/>
      <c r="U34" s="34"/>
      <c r="V34" s="54"/>
      <c r="W34" s="54"/>
      <c r="X34" s="34"/>
      <c r="Y34" s="33"/>
      <c r="Z34" s="33"/>
      <c r="AA34" s="33"/>
      <c r="AB34" s="33"/>
      <c r="AC34" s="33"/>
      <c r="AD34" s="70"/>
      <c r="AE34" s="65">
        <v>13.687342539712098</v>
      </c>
      <c r="AF34" s="67">
        <v>56613</v>
      </c>
      <c r="AG34" s="65">
        <v>-3.8213073275983334E-4</v>
      </c>
      <c r="AH34" s="65"/>
      <c r="AI34" s="65"/>
      <c r="AJ34" s="65"/>
      <c r="AK34" s="67"/>
      <c r="AL34" s="65"/>
      <c r="AM34" s="65"/>
      <c r="AN34" s="65"/>
      <c r="AO34" s="65"/>
      <c r="AP34" s="67"/>
      <c r="AQ34" s="65"/>
      <c r="AR34" s="65"/>
      <c r="AS34" s="65"/>
      <c r="AT34" s="72"/>
      <c r="AU34" s="73"/>
      <c r="AV34" s="73"/>
      <c r="AW34" s="73"/>
      <c r="AX34" s="73"/>
      <c r="AY34" s="73"/>
      <c r="AZ34" s="73"/>
      <c r="BA34" s="73"/>
      <c r="BB34" s="73"/>
      <c r="BC34" s="58"/>
      <c r="BD34" s="58"/>
      <c r="BE34" s="58"/>
      <c r="BF34" s="58"/>
      <c r="BG34" s="58"/>
      <c r="BH34" s="58"/>
      <c r="BI34" s="58"/>
      <c r="BJ34" s="58"/>
      <c r="BK34" s="58"/>
      <c r="BL34" s="58"/>
      <c r="BM34" s="58"/>
      <c r="BN34" s="58"/>
      <c r="BO34" s="58"/>
      <c r="BP34" s="58"/>
      <c r="BQ34" s="58"/>
      <c r="BR34" s="58"/>
      <c r="BS34" s="58"/>
      <c r="BT34" s="58"/>
      <c r="BU34" s="58"/>
      <c r="BV34" s="58"/>
      <c r="BW34" s="58"/>
      <c r="BX34" s="58"/>
      <c r="BY34" s="58"/>
      <c r="BZ34" s="58"/>
      <c r="CA34" s="58"/>
      <c r="CB34" s="58"/>
      <c r="CC34" s="58"/>
      <c r="CD34" s="58"/>
      <c r="CE34" s="58"/>
      <c r="CF34" s="58"/>
      <c r="CG34" s="58"/>
      <c r="CH34" s="58"/>
      <c r="CI34" s="58"/>
      <c r="CJ34" s="58"/>
      <c r="CK34" s="59"/>
      <c r="CL34" s="59"/>
      <c r="CM34" s="59"/>
      <c r="CN34" s="59"/>
      <c r="CO34" s="59"/>
      <c r="CP34" s="59"/>
      <c r="CQ34" s="58"/>
      <c r="CR34" s="58"/>
      <c r="CS34" s="58"/>
      <c r="CT34" s="58"/>
      <c r="CU34" s="58"/>
      <c r="CV34" s="58"/>
      <c r="CW34" s="58"/>
      <c r="CX34" s="58"/>
      <c r="CY34" s="58"/>
      <c r="CZ34" s="58"/>
      <c r="DA34" s="58"/>
      <c r="DB34" s="58"/>
      <c r="DC34" s="58"/>
      <c r="DD34" s="58"/>
      <c r="DE34" s="58"/>
      <c r="DF34" s="58"/>
      <c r="DG34" s="58"/>
      <c r="DH34" s="58"/>
      <c r="DI34" s="58"/>
      <c r="DJ34" s="58"/>
      <c r="DK34" s="58"/>
      <c r="DL34" s="58"/>
      <c r="DM34" s="58"/>
      <c r="DN34" s="58"/>
      <c r="DO34" s="58"/>
      <c r="DP34" s="58"/>
      <c r="DQ34" s="58"/>
      <c r="DR34" s="58"/>
      <c r="DS34" s="58"/>
      <c r="DT34" s="58"/>
      <c r="DU34" s="58"/>
      <c r="DV34" s="58"/>
      <c r="DW34" s="58"/>
      <c r="DX34" s="58"/>
      <c r="DY34" s="58"/>
      <c r="DZ34" s="58"/>
      <c r="EA34" s="58"/>
      <c r="EB34" s="58"/>
      <c r="EC34" s="58"/>
      <c r="ED34" s="58"/>
      <c r="EE34" s="58"/>
      <c r="EF34" s="58"/>
      <c r="EG34" s="58"/>
      <c r="EH34" s="58"/>
      <c r="EI34" s="58"/>
      <c r="EJ34" s="58"/>
      <c r="EK34" s="58"/>
      <c r="EL34" s="58"/>
      <c r="EM34" s="58"/>
      <c r="EN34" s="58"/>
      <c r="EO34" s="58"/>
      <c r="EP34" s="58"/>
      <c r="EQ34" s="58"/>
      <c r="ER34" s="58"/>
      <c r="ES34" s="58"/>
      <c r="ET34" s="58"/>
      <c r="EU34" s="58"/>
      <c r="EV34" s="58"/>
      <c r="EW34" s="59"/>
      <c r="EX34" s="59"/>
      <c r="EY34" s="59"/>
      <c r="EZ34" s="59"/>
      <c r="FA34" s="59"/>
      <c r="FB34" s="59"/>
      <c r="FC34" s="59"/>
      <c r="FD34" s="59"/>
      <c r="FE34" s="59"/>
      <c r="FF34" s="59"/>
      <c r="FG34" s="59"/>
      <c r="FH34" s="59"/>
      <c r="FI34" s="59"/>
      <c r="FJ34" s="59"/>
      <c r="FK34" s="59"/>
      <c r="FL34" s="59"/>
      <c r="FM34" s="59"/>
      <c r="FN34" s="59"/>
      <c r="FO34" s="59"/>
      <c r="FP34" s="59"/>
      <c r="FQ34" s="59"/>
    </row>
    <row r="35" spans="1:173" s="61" customFormat="1" ht="15" customHeight="1">
      <c r="A35" s="33"/>
      <c r="B35" s="33"/>
      <c r="C35" s="33"/>
      <c r="D35" s="33"/>
      <c r="E35" s="33"/>
      <c r="F35" s="33"/>
      <c r="G35" s="33"/>
      <c r="H35" s="33"/>
      <c r="I35" s="33"/>
      <c r="J35" s="53"/>
      <c r="K35" s="53"/>
      <c r="L35" s="33"/>
      <c r="M35" s="36"/>
      <c r="N35" s="34"/>
      <c r="O35" s="34"/>
      <c r="P35" s="54"/>
      <c r="Q35" s="54"/>
      <c r="R35" s="34"/>
      <c r="S35" s="34"/>
      <c r="T35" s="34"/>
      <c r="U35" s="34"/>
      <c r="V35" s="54"/>
      <c r="W35" s="54"/>
      <c r="X35" s="34"/>
      <c r="Y35" s="33"/>
      <c r="Z35" s="33"/>
      <c r="AA35" s="33"/>
      <c r="AB35" s="33"/>
      <c r="AC35" s="33"/>
      <c r="AD35" s="70"/>
      <c r="AE35" s="65">
        <v>14.186226372651987</v>
      </c>
      <c r="AF35" s="67">
        <v>56614</v>
      </c>
      <c r="AG35" s="65">
        <v>-3.6354188341647387E-4</v>
      </c>
      <c r="AH35" s="65"/>
      <c r="AI35" s="65"/>
      <c r="AJ35" s="65"/>
      <c r="AK35" s="67"/>
      <c r="AL35" s="65"/>
      <c r="AM35" s="65"/>
      <c r="AN35" s="65"/>
      <c r="AO35" s="65"/>
      <c r="AP35" s="67"/>
      <c r="AQ35" s="65"/>
      <c r="AR35" s="65"/>
      <c r="AS35" s="65"/>
      <c r="AT35" s="72"/>
      <c r="AU35" s="73"/>
      <c r="AV35" s="73"/>
      <c r="AW35" s="73"/>
      <c r="AX35" s="73"/>
      <c r="AY35" s="73"/>
      <c r="AZ35" s="73"/>
      <c r="BA35" s="73"/>
      <c r="BB35" s="73"/>
      <c r="BC35" s="58"/>
      <c r="BD35" s="58"/>
      <c r="BE35" s="58"/>
      <c r="BF35" s="58"/>
      <c r="BG35" s="58"/>
      <c r="BH35" s="58"/>
      <c r="BI35" s="58"/>
      <c r="BJ35" s="58"/>
      <c r="BK35" s="58"/>
      <c r="BL35" s="58"/>
      <c r="BM35" s="58"/>
      <c r="BN35" s="58"/>
      <c r="BO35" s="58"/>
      <c r="BP35" s="58"/>
      <c r="BQ35" s="58"/>
      <c r="BR35" s="58"/>
      <c r="BS35" s="58"/>
      <c r="BT35" s="58"/>
      <c r="BU35" s="58"/>
      <c r="BV35" s="58"/>
      <c r="BW35" s="58"/>
      <c r="BX35" s="58"/>
      <c r="BY35" s="58"/>
      <c r="BZ35" s="58"/>
      <c r="CA35" s="58"/>
      <c r="CB35" s="58"/>
      <c r="CC35" s="58"/>
      <c r="CD35" s="58"/>
      <c r="CE35" s="58"/>
      <c r="CF35" s="58"/>
      <c r="CG35" s="58"/>
      <c r="CH35" s="58"/>
      <c r="CI35" s="58"/>
      <c r="CJ35" s="58"/>
      <c r="CK35" s="59"/>
      <c r="CL35" s="59"/>
      <c r="CM35" s="59"/>
      <c r="CN35" s="59"/>
      <c r="CO35" s="59"/>
      <c r="CP35" s="59"/>
      <c r="CQ35" s="58"/>
      <c r="CR35" s="58"/>
      <c r="CS35" s="58"/>
      <c r="CT35" s="58"/>
      <c r="CU35" s="58"/>
      <c r="CV35" s="58"/>
      <c r="CW35" s="58"/>
      <c r="CX35" s="58"/>
      <c r="CY35" s="58"/>
      <c r="CZ35" s="58"/>
      <c r="DA35" s="58"/>
      <c r="DB35" s="58"/>
      <c r="DC35" s="58"/>
      <c r="DD35" s="58"/>
      <c r="DE35" s="58"/>
      <c r="DF35" s="58"/>
      <c r="DG35" s="58"/>
      <c r="DH35" s="58"/>
      <c r="DI35" s="58"/>
      <c r="DJ35" s="58"/>
      <c r="DK35" s="58"/>
      <c r="DL35" s="58"/>
      <c r="DM35" s="58"/>
      <c r="DN35" s="58"/>
      <c r="DO35" s="58"/>
      <c r="DP35" s="58"/>
      <c r="DQ35" s="58"/>
      <c r="DR35" s="58"/>
      <c r="DS35" s="58"/>
      <c r="DT35" s="58"/>
      <c r="DU35" s="58"/>
      <c r="DV35" s="58"/>
      <c r="DW35" s="58"/>
      <c r="DX35" s="58"/>
      <c r="DY35" s="58"/>
      <c r="DZ35" s="58"/>
      <c r="EA35" s="58"/>
      <c r="EB35" s="58"/>
      <c r="EC35" s="58"/>
      <c r="ED35" s="58"/>
      <c r="EE35" s="58"/>
      <c r="EF35" s="58"/>
      <c r="EG35" s="58"/>
      <c r="EH35" s="58"/>
      <c r="EI35" s="58"/>
      <c r="EJ35" s="58"/>
      <c r="EK35" s="58"/>
      <c r="EL35" s="58"/>
      <c r="EM35" s="58"/>
      <c r="EN35" s="58"/>
      <c r="EO35" s="58"/>
      <c r="EP35" s="58"/>
      <c r="EQ35" s="58"/>
      <c r="ER35" s="58"/>
      <c r="ES35" s="58"/>
      <c r="ET35" s="58"/>
      <c r="EU35" s="58"/>
      <c r="EV35" s="58"/>
      <c r="EW35" s="59"/>
      <c r="EX35" s="59"/>
      <c r="EY35" s="59"/>
      <c r="EZ35" s="59"/>
      <c r="FA35" s="59"/>
      <c r="FB35" s="59"/>
      <c r="FC35" s="59"/>
      <c r="FD35" s="59"/>
      <c r="FE35" s="59"/>
      <c r="FF35" s="59"/>
      <c r="FG35" s="59"/>
      <c r="FH35" s="59"/>
      <c r="FI35" s="59"/>
      <c r="FJ35" s="59"/>
      <c r="FK35" s="59"/>
      <c r="FL35" s="59"/>
      <c r="FM35" s="59"/>
      <c r="FN35" s="59"/>
      <c r="FO35" s="59"/>
      <c r="FP35" s="59"/>
      <c r="FQ35" s="59"/>
    </row>
    <row r="36" spans="1:173" s="61" customFormat="1" ht="15" customHeight="1">
      <c r="A36" s="33"/>
      <c r="B36" s="33"/>
      <c r="C36" s="33"/>
      <c r="D36" s="33"/>
      <c r="E36" s="33"/>
      <c r="F36" s="33"/>
      <c r="G36" s="33"/>
      <c r="H36" s="33"/>
      <c r="I36" s="33"/>
      <c r="J36" s="53"/>
      <c r="K36" s="53"/>
      <c r="L36" s="33"/>
      <c r="M36" s="36"/>
      <c r="N36" s="34"/>
      <c r="O36" s="34"/>
      <c r="P36" s="54"/>
      <c r="Q36" s="54"/>
      <c r="R36" s="34"/>
      <c r="S36" s="34"/>
      <c r="T36" s="34"/>
      <c r="U36" s="34"/>
      <c r="V36" s="54"/>
      <c r="W36" s="54"/>
      <c r="X36" s="34"/>
      <c r="Y36" s="33"/>
      <c r="Z36" s="33"/>
      <c r="AA36" s="33"/>
      <c r="AB36" s="33"/>
      <c r="AC36" s="33"/>
      <c r="AD36" s="70"/>
      <c r="AE36" s="65">
        <v>14.685110205591876</v>
      </c>
      <c r="AF36" s="67">
        <v>56615</v>
      </c>
      <c r="AG36" s="65">
        <v>-3.4705165307968855E-4</v>
      </c>
      <c r="AH36" s="65"/>
      <c r="AI36" s="65"/>
      <c r="AJ36" s="65"/>
      <c r="AK36" s="67"/>
      <c r="AL36" s="65"/>
      <c r="AM36" s="65"/>
      <c r="AN36" s="65"/>
      <c r="AO36" s="65"/>
      <c r="AP36" s="67"/>
      <c r="AQ36" s="65"/>
      <c r="AR36" s="65"/>
      <c r="AS36" s="65"/>
      <c r="AT36" s="72"/>
      <c r="AU36" s="73"/>
      <c r="AV36" s="73"/>
      <c r="AW36" s="73"/>
      <c r="AX36" s="73"/>
      <c r="AY36" s="73"/>
      <c r="AZ36" s="73"/>
      <c r="BA36" s="73"/>
      <c r="BB36" s="73"/>
      <c r="BC36" s="58"/>
      <c r="BD36" s="58"/>
      <c r="BE36" s="58"/>
      <c r="BF36" s="58"/>
      <c r="BG36" s="58"/>
      <c r="BH36" s="58"/>
      <c r="BI36" s="58"/>
      <c r="BJ36" s="58"/>
      <c r="BK36" s="58"/>
      <c r="BL36" s="58"/>
      <c r="BM36" s="58"/>
      <c r="BN36" s="58"/>
      <c r="BO36" s="58"/>
      <c r="BP36" s="58"/>
      <c r="BQ36" s="58"/>
      <c r="BR36" s="58"/>
      <c r="BS36" s="58"/>
      <c r="BT36" s="58"/>
      <c r="BU36" s="58"/>
      <c r="BV36" s="58"/>
      <c r="BW36" s="58"/>
      <c r="BX36" s="58"/>
      <c r="BY36" s="58"/>
      <c r="BZ36" s="58"/>
      <c r="CA36" s="58"/>
      <c r="CB36" s="58"/>
      <c r="CC36" s="58"/>
      <c r="CD36" s="58"/>
      <c r="CE36" s="58"/>
      <c r="CF36" s="58"/>
      <c r="CG36" s="58"/>
      <c r="CH36" s="58"/>
      <c r="CI36" s="58"/>
      <c r="CJ36" s="58"/>
      <c r="CK36" s="59"/>
      <c r="CL36" s="59"/>
      <c r="CM36" s="59"/>
      <c r="CN36" s="59"/>
      <c r="CO36" s="59"/>
      <c r="CP36" s="59"/>
      <c r="CQ36" s="58"/>
      <c r="CR36" s="58"/>
      <c r="CS36" s="58"/>
      <c r="CT36" s="58"/>
      <c r="CU36" s="58"/>
      <c r="CV36" s="58"/>
      <c r="CW36" s="58"/>
      <c r="CX36" s="58"/>
      <c r="CY36" s="58"/>
      <c r="CZ36" s="58"/>
      <c r="DA36" s="58"/>
      <c r="DB36" s="58"/>
      <c r="DC36" s="58"/>
      <c r="DD36" s="58"/>
      <c r="DE36" s="58"/>
      <c r="DF36" s="58"/>
      <c r="DG36" s="58"/>
      <c r="DH36" s="58"/>
      <c r="DI36" s="58"/>
      <c r="DJ36" s="58"/>
      <c r="DK36" s="58"/>
      <c r="DL36" s="58"/>
      <c r="DM36" s="58"/>
      <c r="DN36" s="58"/>
      <c r="DO36" s="58"/>
      <c r="DP36" s="58"/>
      <c r="DQ36" s="58"/>
      <c r="DR36" s="58"/>
      <c r="DS36" s="58"/>
      <c r="DT36" s="58"/>
      <c r="DU36" s="58"/>
      <c r="DV36" s="58"/>
      <c r="DW36" s="58"/>
      <c r="DX36" s="58"/>
      <c r="DY36" s="58"/>
      <c r="DZ36" s="58"/>
      <c r="EA36" s="58"/>
      <c r="EB36" s="58"/>
      <c r="EC36" s="58"/>
      <c r="ED36" s="58"/>
      <c r="EE36" s="58"/>
      <c r="EF36" s="58"/>
      <c r="EG36" s="58"/>
      <c r="EH36" s="58"/>
      <c r="EI36" s="58"/>
      <c r="EJ36" s="58"/>
      <c r="EK36" s="58"/>
      <c r="EL36" s="58"/>
      <c r="EM36" s="58"/>
      <c r="EN36" s="58"/>
      <c r="EO36" s="58"/>
      <c r="EP36" s="58"/>
      <c r="EQ36" s="58"/>
      <c r="ER36" s="58"/>
      <c r="ES36" s="58"/>
      <c r="ET36" s="58"/>
      <c r="EU36" s="58"/>
      <c r="EV36" s="58"/>
      <c r="EW36" s="59"/>
      <c r="EX36" s="59"/>
      <c r="EY36" s="59"/>
      <c r="EZ36" s="59"/>
      <c r="FA36" s="59"/>
      <c r="FB36" s="59"/>
      <c r="FC36" s="59"/>
      <c r="FD36" s="59"/>
      <c r="FE36" s="59"/>
      <c r="FF36" s="59"/>
      <c r="FG36" s="59"/>
      <c r="FH36" s="59"/>
      <c r="FI36" s="59"/>
      <c r="FJ36" s="59"/>
      <c r="FK36" s="59"/>
      <c r="FL36" s="59"/>
      <c r="FM36" s="59"/>
      <c r="FN36" s="59"/>
      <c r="FO36" s="59"/>
      <c r="FP36" s="59"/>
      <c r="FQ36" s="59"/>
    </row>
    <row r="37" spans="1:173" s="61" customFormat="1" ht="15" customHeight="1">
      <c r="A37" s="33"/>
      <c r="B37" s="33"/>
      <c r="C37" s="33"/>
      <c r="D37" s="33"/>
      <c r="E37" s="33"/>
      <c r="F37" s="33"/>
      <c r="G37" s="33"/>
      <c r="H37" s="33"/>
      <c r="I37" s="33"/>
      <c r="J37" s="53"/>
      <c r="K37" s="53"/>
      <c r="L37" s="33"/>
      <c r="M37" s="36"/>
      <c r="N37" s="34"/>
      <c r="O37" s="34"/>
      <c r="P37" s="54"/>
      <c r="Q37" s="54"/>
      <c r="R37" s="34"/>
      <c r="S37" s="34"/>
      <c r="T37" s="34"/>
      <c r="U37" s="34"/>
      <c r="V37" s="54"/>
      <c r="W37" s="54"/>
      <c r="X37" s="34"/>
      <c r="Y37" s="33"/>
      <c r="Z37" s="33"/>
      <c r="AA37" s="33"/>
      <c r="AB37" s="33"/>
      <c r="AC37" s="33"/>
      <c r="AD37" s="70"/>
      <c r="AE37" s="65">
        <v>15.183994038531779</v>
      </c>
      <c r="AF37" s="67">
        <v>56616</v>
      </c>
      <c r="AG37" s="65">
        <v>-3.3254452864639461E-4</v>
      </c>
      <c r="AH37" s="65"/>
      <c r="AI37" s="65"/>
      <c r="AJ37" s="65"/>
      <c r="AK37" s="67"/>
      <c r="AL37" s="65"/>
      <c r="AM37" s="65"/>
      <c r="AN37" s="65"/>
      <c r="AO37" s="65"/>
      <c r="AP37" s="67"/>
      <c r="AQ37" s="65"/>
      <c r="AR37" s="65"/>
      <c r="AS37" s="65"/>
      <c r="AT37" s="72"/>
      <c r="AU37" s="73"/>
      <c r="AV37" s="73"/>
      <c r="AW37" s="73"/>
      <c r="AX37" s="73"/>
      <c r="AY37" s="73"/>
      <c r="AZ37" s="73"/>
      <c r="BA37" s="73"/>
      <c r="BB37" s="73"/>
      <c r="BC37" s="58"/>
      <c r="BD37" s="58"/>
      <c r="BE37" s="58"/>
      <c r="BF37" s="58"/>
      <c r="BG37" s="58"/>
      <c r="BH37" s="58"/>
      <c r="BI37" s="58"/>
      <c r="BJ37" s="58"/>
      <c r="BK37" s="58"/>
      <c r="BL37" s="58"/>
      <c r="BM37" s="58"/>
      <c r="BN37" s="58"/>
      <c r="BO37" s="58"/>
      <c r="BP37" s="58"/>
      <c r="BQ37" s="58"/>
      <c r="BR37" s="58"/>
      <c r="BS37" s="58"/>
      <c r="BT37" s="58"/>
      <c r="BU37" s="58"/>
      <c r="BV37" s="58"/>
      <c r="BW37" s="58"/>
      <c r="BX37" s="58"/>
      <c r="BY37" s="58"/>
      <c r="BZ37" s="58"/>
      <c r="CA37" s="58"/>
      <c r="CB37" s="58"/>
      <c r="CC37" s="58"/>
      <c r="CD37" s="58"/>
      <c r="CE37" s="58"/>
      <c r="CF37" s="58"/>
      <c r="CG37" s="58"/>
      <c r="CH37" s="58"/>
      <c r="CI37" s="58"/>
      <c r="CJ37" s="58"/>
      <c r="CK37" s="59"/>
      <c r="CL37" s="59"/>
      <c r="CM37" s="59"/>
      <c r="CN37" s="59"/>
      <c r="CO37" s="59"/>
      <c r="CP37" s="59"/>
      <c r="CQ37" s="58"/>
      <c r="CR37" s="58"/>
      <c r="CS37" s="58"/>
      <c r="CT37" s="58"/>
      <c r="CU37" s="58"/>
      <c r="CV37" s="58"/>
      <c r="CW37" s="58"/>
      <c r="CX37" s="58"/>
      <c r="CY37" s="58"/>
      <c r="CZ37" s="58"/>
      <c r="DA37" s="58"/>
      <c r="DB37" s="58"/>
      <c r="DC37" s="58"/>
      <c r="DD37" s="58"/>
      <c r="DE37" s="58"/>
      <c r="DF37" s="58"/>
      <c r="DG37" s="58"/>
      <c r="DH37" s="58"/>
      <c r="DI37" s="58"/>
      <c r="DJ37" s="58"/>
      <c r="DK37" s="58"/>
      <c r="DL37" s="58"/>
      <c r="DM37" s="58"/>
      <c r="DN37" s="58"/>
      <c r="DO37" s="58"/>
      <c r="DP37" s="58"/>
      <c r="DQ37" s="58"/>
      <c r="DR37" s="58"/>
      <c r="DS37" s="58"/>
      <c r="DT37" s="58"/>
      <c r="DU37" s="58"/>
      <c r="DV37" s="58"/>
      <c r="DW37" s="58"/>
      <c r="DX37" s="58"/>
      <c r="DY37" s="58"/>
      <c r="DZ37" s="58"/>
      <c r="EA37" s="58"/>
      <c r="EB37" s="58"/>
      <c r="EC37" s="58"/>
      <c r="ED37" s="58"/>
      <c r="EE37" s="58"/>
      <c r="EF37" s="58"/>
      <c r="EG37" s="58"/>
      <c r="EH37" s="58"/>
      <c r="EI37" s="58"/>
      <c r="EJ37" s="58"/>
      <c r="EK37" s="58"/>
      <c r="EL37" s="58"/>
      <c r="EM37" s="58"/>
      <c r="EN37" s="58"/>
      <c r="EO37" s="58"/>
      <c r="EP37" s="58"/>
      <c r="EQ37" s="58"/>
      <c r="ER37" s="58"/>
      <c r="ES37" s="58"/>
      <c r="ET37" s="58"/>
      <c r="EU37" s="58"/>
      <c r="EV37" s="58"/>
      <c r="EW37" s="59"/>
      <c r="EX37" s="59"/>
      <c r="EY37" s="59"/>
      <c r="EZ37" s="59"/>
      <c r="FA37" s="59"/>
      <c r="FB37" s="59"/>
      <c r="FC37" s="59"/>
      <c r="FD37" s="59"/>
      <c r="FE37" s="59"/>
      <c r="FF37" s="59"/>
      <c r="FG37" s="59"/>
      <c r="FH37" s="59"/>
      <c r="FI37" s="59"/>
      <c r="FJ37" s="59"/>
      <c r="FK37" s="59"/>
      <c r="FL37" s="59"/>
      <c r="FM37" s="59"/>
      <c r="FN37" s="59"/>
      <c r="FO37" s="59"/>
      <c r="FP37" s="59"/>
      <c r="FQ37" s="59"/>
    </row>
    <row r="38" spans="1:173" s="61" customFormat="1" ht="15" customHeight="1">
      <c r="A38" s="33"/>
      <c r="B38" s="33"/>
      <c r="C38" s="33"/>
      <c r="D38" s="33"/>
      <c r="E38" s="33"/>
      <c r="F38" s="33"/>
      <c r="G38" s="33"/>
      <c r="H38" s="33"/>
      <c r="I38" s="33"/>
      <c r="J38" s="53"/>
      <c r="K38" s="53"/>
      <c r="L38" s="33"/>
      <c r="M38" s="36"/>
      <c r="N38" s="34"/>
      <c r="O38" s="34"/>
      <c r="P38" s="54"/>
      <c r="Q38" s="54"/>
      <c r="R38" s="34"/>
      <c r="S38" s="34"/>
      <c r="T38" s="34"/>
      <c r="U38" s="34"/>
      <c r="V38" s="54"/>
      <c r="W38" s="54"/>
      <c r="X38" s="34"/>
      <c r="Y38" s="33"/>
      <c r="Z38" s="33"/>
      <c r="AA38" s="33"/>
      <c r="AB38" s="33"/>
      <c r="AC38" s="33"/>
      <c r="AD38" s="70"/>
      <c r="AE38" s="65">
        <v>15.682877871471668</v>
      </c>
      <c r="AF38" s="67">
        <v>56617</v>
      </c>
      <c r="AG38" s="65">
        <v>-3.2030031434260309E-4</v>
      </c>
      <c r="AH38" s="65"/>
      <c r="AI38" s="65"/>
      <c r="AJ38" s="65"/>
      <c r="AK38" s="67"/>
      <c r="AL38" s="65"/>
      <c r="AM38" s="65"/>
      <c r="AN38" s="65"/>
      <c r="AO38" s="65"/>
      <c r="AP38" s="67"/>
      <c r="AQ38" s="65"/>
      <c r="AR38" s="65"/>
      <c r="AS38" s="65"/>
      <c r="AT38" s="72"/>
      <c r="AU38" s="73"/>
      <c r="AV38" s="73"/>
      <c r="AW38" s="73"/>
      <c r="AX38" s="73"/>
      <c r="AY38" s="73"/>
      <c r="AZ38" s="73"/>
      <c r="BA38" s="73"/>
      <c r="BB38" s="73"/>
      <c r="BC38" s="58"/>
      <c r="BD38" s="58"/>
      <c r="BE38" s="58"/>
      <c r="BF38" s="58"/>
      <c r="BG38" s="58"/>
      <c r="BH38" s="58"/>
      <c r="BI38" s="58"/>
      <c r="BJ38" s="58"/>
      <c r="BK38" s="58"/>
      <c r="BL38" s="58"/>
      <c r="BM38" s="58"/>
      <c r="BN38" s="58"/>
      <c r="BO38" s="58"/>
      <c r="BP38" s="58"/>
      <c r="BQ38" s="58"/>
      <c r="BR38" s="58"/>
      <c r="BS38" s="58"/>
      <c r="BT38" s="58"/>
      <c r="BU38" s="58"/>
      <c r="BV38" s="58"/>
      <c r="BW38" s="58"/>
      <c r="BX38" s="58"/>
      <c r="BY38" s="58"/>
      <c r="BZ38" s="58"/>
      <c r="CA38" s="58"/>
      <c r="CB38" s="58"/>
      <c r="CC38" s="58"/>
      <c r="CD38" s="58"/>
      <c r="CE38" s="58"/>
      <c r="CF38" s="58"/>
      <c r="CG38" s="58"/>
      <c r="CH38" s="58"/>
      <c r="CI38" s="58"/>
      <c r="CJ38" s="58"/>
      <c r="CK38" s="59"/>
      <c r="CL38" s="59"/>
      <c r="CM38" s="59"/>
      <c r="CN38" s="59"/>
      <c r="CO38" s="59"/>
      <c r="CP38" s="59"/>
      <c r="CQ38" s="58"/>
      <c r="CR38" s="58"/>
      <c r="CS38" s="58"/>
      <c r="CT38" s="58"/>
      <c r="CU38" s="58"/>
      <c r="CV38" s="58"/>
      <c r="CW38" s="58"/>
      <c r="CX38" s="58"/>
      <c r="CY38" s="58"/>
      <c r="CZ38" s="58"/>
      <c r="DA38" s="58"/>
      <c r="DB38" s="58"/>
      <c r="DC38" s="58"/>
      <c r="DD38" s="58"/>
      <c r="DE38" s="58"/>
      <c r="DF38" s="58"/>
      <c r="DG38" s="58"/>
      <c r="DH38" s="58"/>
      <c r="DI38" s="58"/>
      <c r="DJ38" s="58"/>
      <c r="DK38" s="58"/>
      <c r="DL38" s="58"/>
      <c r="DM38" s="58"/>
      <c r="DN38" s="58"/>
      <c r="DO38" s="58"/>
      <c r="DP38" s="58"/>
      <c r="DQ38" s="58"/>
      <c r="DR38" s="58"/>
      <c r="DS38" s="58"/>
      <c r="DT38" s="58"/>
      <c r="DU38" s="58"/>
      <c r="DV38" s="58"/>
      <c r="DW38" s="58"/>
      <c r="DX38" s="58"/>
      <c r="DY38" s="58"/>
      <c r="DZ38" s="58"/>
      <c r="EA38" s="58"/>
      <c r="EB38" s="58"/>
      <c r="EC38" s="58"/>
      <c r="ED38" s="58"/>
      <c r="EE38" s="58"/>
      <c r="EF38" s="58"/>
      <c r="EG38" s="58"/>
      <c r="EH38" s="58"/>
      <c r="EI38" s="58"/>
      <c r="EJ38" s="58"/>
      <c r="EK38" s="58"/>
      <c r="EL38" s="58"/>
      <c r="EM38" s="58"/>
      <c r="EN38" s="58"/>
      <c r="EO38" s="58"/>
      <c r="EP38" s="58"/>
      <c r="EQ38" s="58"/>
      <c r="ER38" s="58"/>
      <c r="ES38" s="58"/>
      <c r="ET38" s="58"/>
      <c r="EU38" s="58"/>
      <c r="EV38" s="58"/>
      <c r="EW38" s="59"/>
      <c r="EX38" s="59"/>
      <c r="EY38" s="59"/>
      <c r="EZ38" s="59"/>
      <c r="FA38" s="59"/>
      <c r="FB38" s="59"/>
      <c r="FC38" s="59"/>
      <c r="FD38" s="59"/>
      <c r="FE38" s="59"/>
      <c r="FF38" s="59"/>
      <c r="FG38" s="59"/>
      <c r="FH38" s="59"/>
      <c r="FI38" s="59"/>
      <c r="FJ38" s="59"/>
      <c r="FK38" s="59"/>
      <c r="FL38" s="59"/>
      <c r="FM38" s="59"/>
      <c r="FN38" s="59"/>
      <c r="FO38" s="59"/>
      <c r="FP38" s="59"/>
      <c r="FQ38" s="59"/>
    </row>
    <row r="39" spans="1:173" s="61" customFormat="1" ht="15" customHeight="1">
      <c r="A39" s="33"/>
      <c r="B39" s="33"/>
      <c r="C39" s="33"/>
      <c r="D39" s="33"/>
      <c r="E39" s="33"/>
      <c r="F39" s="33"/>
      <c r="G39" s="33"/>
      <c r="H39" s="33"/>
      <c r="I39" s="33"/>
      <c r="J39" s="53"/>
      <c r="K39" s="53"/>
      <c r="L39" s="33"/>
      <c r="M39" s="36"/>
      <c r="N39" s="34"/>
      <c r="O39" s="34"/>
      <c r="P39" s="54"/>
      <c r="Q39" s="54"/>
      <c r="R39" s="34"/>
      <c r="S39" s="34"/>
      <c r="T39" s="34"/>
      <c r="U39" s="34"/>
      <c r="V39" s="54"/>
      <c r="W39" s="54"/>
      <c r="X39" s="34"/>
      <c r="Y39" s="33"/>
      <c r="Z39" s="33"/>
      <c r="AA39" s="33"/>
      <c r="AB39" s="33"/>
      <c r="AC39" s="33"/>
      <c r="AD39" s="70"/>
      <c r="AE39" s="65">
        <v>16.181761704411571</v>
      </c>
      <c r="AF39" s="67">
        <v>56618</v>
      </c>
      <c r="AG39" s="65">
        <v>-3.0981865711510181E-4</v>
      </c>
      <c r="AH39" s="65"/>
      <c r="AI39" s="65"/>
      <c r="AJ39" s="65"/>
      <c r="AK39" s="67"/>
      <c r="AL39" s="65"/>
      <c r="AM39" s="65"/>
      <c r="AN39" s="65"/>
      <c r="AO39" s="65"/>
      <c r="AP39" s="67"/>
      <c r="AQ39" s="65"/>
      <c r="AR39" s="65"/>
      <c r="AS39" s="65"/>
      <c r="AT39" s="72"/>
      <c r="AU39" s="73"/>
      <c r="AV39" s="73"/>
      <c r="AW39" s="73"/>
      <c r="AX39" s="73"/>
      <c r="AY39" s="73"/>
      <c r="AZ39" s="73"/>
      <c r="BA39" s="73"/>
      <c r="BB39" s="73"/>
      <c r="BC39" s="58"/>
      <c r="BD39" s="58"/>
      <c r="BE39" s="58"/>
      <c r="BF39" s="58"/>
      <c r="BG39" s="58"/>
      <c r="BH39" s="58"/>
      <c r="BI39" s="58"/>
      <c r="BJ39" s="58"/>
      <c r="BK39" s="58"/>
      <c r="BL39" s="58"/>
      <c r="BM39" s="58"/>
      <c r="BN39" s="58"/>
      <c r="BO39" s="58"/>
      <c r="BP39" s="58"/>
      <c r="BQ39" s="58"/>
      <c r="BR39" s="58"/>
      <c r="BS39" s="58"/>
      <c r="BT39" s="58"/>
      <c r="BU39" s="58"/>
      <c r="BV39" s="58"/>
      <c r="BW39" s="58"/>
      <c r="BX39" s="58"/>
      <c r="BY39" s="58"/>
      <c r="BZ39" s="58"/>
      <c r="CA39" s="58"/>
      <c r="CB39" s="58"/>
      <c r="CC39" s="58"/>
      <c r="CD39" s="58"/>
      <c r="CE39" s="58"/>
      <c r="CF39" s="58"/>
      <c r="CG39" s="58"/>
      <c r="CH39" s="58"/>
      <c r="CI39" s="58"/>
      <c r="CJ39" s="58"/>
      <c r="CK39" s="59"/>
      <c r="CL39" s="59"/>
      <c r="CM39" s="59"/>
      <c r="CN39" s="59"/>
      <c r="CO39" s="59"/>
      <c r="CP39" s="59"/>
      <c r="CQ39" s="58"/>
      <c r="CR39" s="58"/>
      <c r="CS39" s="58"/>
      <c r="CT39" s="58"/>
      <c r="CU39" s="58"/>
      <c r="CV39" s="58"/>
      <c r="CW39" s="58"/>
      <c r="CX39" s="58"/>
      <c r="CY39" s="58"/>
      <c r="CZ39" s="58"/>
      <c r="DA39" s="58"/>
      <c r="DB39" s="58"/>
      <c r="DC39" s="58"/>
      <c r="DD39" s="58"/>
      <c r="DE39" s="58"/>
      <c r="DF39" s="58"/>
      <c r="DG39" s="58"/>
      <c r="DH39" s="58"/>
      <c r="DI39" s="58"/>
      <c r="DJ39" s="58"/>
      <c r="DK39" s="58"/>
      <c r="DL39" s="58"/>
      <c r="DM39" s="58"/>
      <c r="DN39" s="58"/>
      <c r="DO39" s="58"/>
      <c r="DP39" s="58"/>
      <c r="DQ39" s="58"/>
      <c r="DR39" s="58"/>
      <c r="DS39" s="58"/>
      <c r="DT39" s="58"/>
      <c r="DU39" s="58"/>
      <c r="DV39" s="58"/>
      <c r="DW39" s="58"/>
      <c r="DX39" s="58"/>
      <c r="DY39" s="58"/>
      <c r="DZ39" s="58"/>
      <c r="EA39" s="58"/>
      <c r="EB39" s="58"/>
      <c r="EC39" s="58"/>
      <c r="ED39" s="58"/>
      <c r="EE39" s="58"/>
      <c r="EF39" s="58"/>
      <c r="EG39" s="58"/>
      <c r="EH39" s="58"/>
      <c r="EI39" s="58"/>
      <c r="EJ39" s="58"/>
      <c r="EK39" s="58"/>
      <c r="EL39" s="58"/>
      <c r="EM39" s="58"/>
      <c r="EN39" s="58"/>
      <c r="EO39" s="58"/>
      <c r="EP39" s="58"/>
      <c r="EQ39" s="58"/>
      <c r="ER39" s="58"/>
      <c r="ES39" s="58"/>
      <c r="ET39" s="58"/>
      <c r="EU39" s="58"/>
      <c r="EV39" s="58"/>
      <c r="EW39" s="59"/>
      <c r="EX39" s="59"/>
      <c r="EY39" s="59"/>
      <c r="EZ39" s="59"/>
      <c r="FA39" s="59"/>
      <c r="FB39" s="59"/>
      <c r="FC39" s="59"/>
      <c r="FD39" s="59"/>
      <c r="FE39" s="59"/>
      <c r="FF39" s="59"/>
      <c r="FG39" s="59"/>
      <c r="FH39" s="59"/>
      <c r="FI39" s="59"/>
      <c r="FJ39" s="59"/>
      <c r="FK39" s="59"/>
      <c r="FL39" s="59"/>
      <c r="FM39" s="59"/>
      <c r="FN39" s="59"/>
      <c r="FO39" s="59"/>
      <c r="FP39" s="59"/>
      <c r="FQ39" s="59"/>
    </row>
    <row r="40" spans="1:173" s="61" customFormat="1" ht="15" customHeight="1">
      <c r="A40" s="33"/>
      <c r="B40" s="33"/>
      <c r="C40" s="33"/>
      <c r="D40" s="33"/>
      <c r="E40" s="33"/>
      <c r="F40" s="33"/>
      <c r="G40" s="33"/>
      <c r="H40" s="33"/>
      <c r="I40" s="33"/>
      <c r="J40" s="53"/>
      <c r="K40" s="53"/>
      <c r="L40" s="33"/>
      <c r="M40" s="36"/>
      <c r="N40" s="34"/>
      <c r="O40" s="34"/>
      <c r="P40" s="54"/>
      <c r="Q40" s="54"/>
      <c r="R40" s="34"/>
      <c r="S40" s="34"/>
      <c r="T40" s="34"/>
      <c r="U40" s="34"/>
      <c r="V40" s="54"/>
      <c r="W40" s="54"/>
      <c r="X40" s="34"/>
      <c r="Y40" s="33"/>
      <c r="Z40" s="33"/>
      <c r="AA40" s="33"/>
      <c r="AB40" s="33"/>
      <c r="AC40" s="33"/>
      <c r="AD40" s="70"/>
      <c r="AE40" s="65">
        <v>16.680645537351467</v>
      </c>
      <c r="AF40" s="67">
        <v>56619</v>
      </c>
      <c r="AG40" s="65">
        <v>-3.0091544613242149E-4</v>
      </c>
      <c r="AH40" s="65"/>
      <c r="AI40" s="65"/>
      <c r="AJ40" s="65"/>
      <c r="AK40" s="67"/>
      <c r="AL40" s="65"/>
      <c r="AM40" s="65"/>
      <c r="AN40" s="65"/>
      <c r="AO40" s="65"/>
      <c r="AP40" s="67"/>
      <c r="AQ40" s="65"/>
      <c r="AR40" s="65"/>
      <c r="AS40" s="65"/>
      <c r="AT40" s="72"/>
      <c r="AU40" s="73"/>
      <c r="AV40" s="73"/>
      <c r="AW40" s="73"/>
      <c r="AX40" s="73"/>
      <c r="AY40" s="73"/>
      <c r="AZ40" s="73"/>
      <c r="BA40" s="73"/>
      <c r="BB40" s="73"/>
      <c r="BC40" s="58"/>
      <c r="BD40" s="58"/>
      <c r="BE40" s="58"/>
      <c r="BF40" s="58"/>
      <c r="BG40" s="58"/>
      <c r="BH40" s="58"/>
      <c r="BI40" s="58"/>
      <c r="BJ40" s="58"/>
      <c r="BK40" s="58"/>
      <c r="BL40" s="58"/>
      <c r="BM40" s="58"/>
      <c r="BN40" s="58"/>
      <c r="BO40" s="58"/>
      <c r="BP40" s="58"/>
      <c r="BQ40" s="58"/>
      <c r="BR40" s="58"/>
      <c r="BS40" s="58"/>
      <c r="BT40" s="58"/>
      <c r="BU40" s="58"/>
      <c r="BV40" s="58"/>
      <c r="BW40" s="58"/>
      <c r="BX40" s="58"/>
      <c r="BY40" s="58"/>
      <c r="BZ40" s="58"/>
      <c r="CA40" s="58"/>
      <c r="CB40" s="58"/>
      <c r="CC40" s="58"/>
      <c r="CD40" s="58"/>
      <c r="CE40" s="58"/>
      <c r="CF40" s="58"/>
      <c r="CG40" s="58"/>
      <c r="CH40" s="58"/>
      <c r="CI40" s="58"/>
      <c r="CJ40" s="58"/>
      <c r="CK40" s="59"/>
      <c r="CL40" s="59"/>
      <c r="CM40" s="59"/>
      <c r="CN40" s="59"/>
      <c r="CO40" s="59"/>
      <c r="CP40" s="59"/>
      <c r="CQ40" s="58"/>
      <c r="CR40" s="58"/>
      <c r="CS40" s="58"/>
      <c r="CT40" s="58"/>
      <c r="CU40" s="58"/>
      <c r="CV40" s="58"/>
      <c r="CW40" s="58"/>
      <c r="CX40" s="58"/>
      <c r="CY40" s="58"/>
      <c r="CZ40" s="58"/>
      <c r="DA40" s="58"/>
      <c r="DB40" s="58"/>
      <c r="DC40" s="58"/>
      <c r="DD40" s="58"/>
      <c r="DE40" s="58"/>
      <c r="DF40" s="58"/>
      <c r="DG40" s="58"/>
      <c r="DH40" s="58"/>
      <c r="DI40" s="58"/>
      <c r="DJ40" s="58"/>
      <c r="DK40" s="58"/>
      <c r="DL40" s="58"/>
      <c r="DM40" s="58"/>
      <c r="DN40" s="58"/>
      <c r="DO40" s="58"/>
      <c r="DP40" s="58"/>
      <c r="DQ40" s="58"/>
      <c r="DR40" s="58"/>
      <c r="DS40" s="58"/>
      <c r="DT40" s="58"/>
      <c r="DU40" s="58"/>
      <c r="DV40" s="58"/>
      <c r="DW40" s="58"/>
      <c r="DX40" s="58"/>
      <c r="DY40" s="58"/>
      <c r="DZ40" s="58"/>
      <c r="EA40" s="58"/>
      <c r="EB40" s="58"/>
      <c r="EC40" s="58"/>
      <c r="ED40" s="58"/>
      <c r="EE40" s="58"/>
      <c r="EF40" s="58"/>
      <c r="EG40" s="58"/>
      <c r="EH40" s="58"/>
      <c r="EI40" s="58"/>
      <c r="EJ40" s="58"/>
      <c r="EK40" s="58"/>
      <c r="EL40" s="58"/>
      <c r="EM40" s="58"/>
      <c r="EN40" s="58"/>
      <c r="EO40" s="58"/>
      <c r="EP40" s="58"/>
      <c r="EQ40" s="58"/>
      <c r="ER40" s="58"/>
      <c r="ES40" s="58"/>
      <c r="ET40" s="58"/>
      <c r="EU40" s="58"/>
      <c r="EV40" s="58"/>
      <c r="EW40" s="59"/>
      <c r="EX40" s="59"/>
      <c r="EY40" s="59"/>
      <c r="EZ40" s="59"/>
      <c r="FA40" s="59"/>
      <c r="FB40" s="59"/>
      <c r="FC40" s="59"/>
      <c r="FD40" s="59"/>
      <c r="FE40" s="59"/>
      <c r="FF40" s="59"/>
      <c r="FG40" s="59"/>
      <c r="FH40" s="59"/>
      <c r="FI40" s="59"/>
      <c r="FJ40" s="59"/>
      <c r="FK40" s="59"/>
      <c r="FL40" s="59"/>
      <c r="FM40" s="59"/>
      <c r="FN40" s="59"/>
      <c r="FO40" s="59"/>
      <c r="FP40" s="59"/>
      <c r="FQ40" s="59"/>
    </row>
    <row r="41" spans="1:173" s="61" customFormat="1" ht="15" customHeight="1">
      <c r="A41" s="33"/>
      <c r="B41" s="33"/>
      <c r="C41" s="33"/>
      <c r="D41" s="33"/>
      <c r="E41" s="33"/>
      <c r="F41" s="33"/>
      <c r="G41" s="33"/>
      <c r="H41" s="33"/>
      <c r="I41" s="33"/>
      <c r="J41" s="53"/>
      <c r="K41" s="53"/>
      <c r="L41" s="33"/>
      <c r="M41" s="36"/>
      <c r="N41" s="34"/>
      <c r="O41" s="34"/>
      <c r="P41" s="54"/>
      <c r="Q41" s="54"/>
      <c r="R41" s="34"/>
      <c r="S41" s="34"/>
      <c r="T41" s="34"/>
      <c r="U41" s="34"/>
      <c r="V41" s="54"/>
      <c r="W41" s="54"/>
      <c r="X41" s="34"/>
      <c r="Y41" s="33"/>
      <c r="Z41" s="33"/>
      <c r="AA41" s="33"/>
      <c r="AB41" s="33"/>
      <c r="AC41" s="33"/>
      <c r="AD41" s="70"/>
      <c r="AE41" s="65">
        <v>17.179529370291355</v>
      </c>
      <c r="AF41" s="67">
        <v>56620</v>
      </c>
      <c r="AG41" s="65">
        <v>-2.9393751174211502E-4</v>
      </c>
      <c r="AH41" s="65"/>
      <c r="AI41" s="65"/>
      <c r="AJ41" s="65"/>
      <c r="AK41" s="67"/>
      <c r="AL41" s="65"/>
      <c r="AM41" s="65"/>
      <c r="AN41" s="65"/>
      <c r="AO41" s="65"/>
      <c r="AP41" s="67"/>
      <c r="AQ41" s="65"/>
      <c r="AR41" s="65"/>
      <c r="AS41" s="65"/>
      <c r="AT41" s="72"/>
      <c r="AU41" s="73"/>
      <c r="AV41" s="73"/>
      <c r="AW41" s="73"/>
      <c r="AX41" s="73"/>
      <c r="AY41" s="73"/>
      <c r="AZ41" s="73"/>
      <c r="BA41" s="73"/>
      <c r="BB41" s="73"/>
      <c r="BC41" s="58"/>
      <c r="BD41" s="58"/>
      <c r="BE41" s="58"/>
      <c r="BF41" s="58"/>
      <c r="BG41" s="58"/>
      <c r="BH41" s="58"/>
      <c r="BI41" s="58"/>
      <c r="BJ41" s="58"/>
      <c r="BK41" s="58"/>
      <c r="BL41" s="58"/>
      <c r="BM41" s="58"/>
      <c r="BN41" s="58"/>
      <c r="BO41" s="58"/>
      <c r="BP41" s="58"/>
      <c r="BQ41" s="58"/>
      <c r="BR41" s="58"/>
      <c r="BS41" s="58"/>
      <c r="BT41" s="58"/>
      <c r="BU41" s="58"/>
      <c r="BV41" s="58"/>
      <c r="BW41" s="58"/>
      <c r="BX41" s="58"/>
      <c r="BY41" s="58"/>
      <c r="BZ41" s="58"/>
      <c r="CA41" s="58"/>
      <c r="CB41" s="58"/>
      <c r="CC41" s="58"/>
      <c r="CD41" s="58"/>
      <c r="CE41" s="58"/>
      <c r="CF41" s="58"/>
      <c r="CG41" s="58"/>
      <c r="CH41" s="58"/>
      <c r="CI41" s="58"/>
      <c r="CJ41" s="58"/>
      <c r="CK41" s="59"/>
      <c r="CL41" s="59"/>
      <c r="CM41" s="59"/>
      <c r="CN41" s="59"/>
      <c r="CO41" s="59"/>
      <c r="CP41" s="59"/>
      <c r="CQ41" s="58"/>
      <c r="CR41" s="58"/>
      <c r="CS41" s="58"/>
      <c r="CT41" s="58"/>
      <c r="CU41" s="58"/>
      <c r="CV41" s="58"/>
      <c r="CW41" s="58"/>
      <c r="CX41" s="58"/>
      <c r="CY41" s="58"/>
      <c r="CZ41" s="58"/>
      <c r="DA41" s="58"/>
      <c r="DB41" s="58"/>
      <c r="DC41" s="58"/>
      <c r="DD41" s="58"/>
      <c r="DE41" s="58"/>
      <c r="DF41" s="58"/>
      <c r="DG41" s="58"/>
      <c r="DH41" s="58"/>
      <c r="DI41" s="58"/>
      <c r="DJ41" s="58"/>
      <c r="DK41" s="58"/>
      <c r="DL41" s="58"/>
      <c r="DM41" s="58"/>
      <c r="DN41" s="58"/>
      <c r="DO41" s="58"/>
      <c r="DP41" s="58"/>
      <c r="DQ41" s="58"/>
      <c r="DR41" s="58"/>
      <c r="DS41" s="58"/>
      <c r="DT41" s="58"/>
      <c r="DU41" s="58"/>
      <c r="DV41" s="58"/>
      <c r="DW41" s="58"/>
      <c r="DX41" s="58"/>
      <c r="DY41" s="58"/>
      <c r="DZ41" s="58"/>
      <c r="EA41" s="58"/>
      <c r="EB41" s="58"/>
      <c r="EC41" s="58"/>
      <c r="ED41" s="58"/>
      <c r="EE41" s="58"/>
      <c r="EF41" s="58"/>
      <c r="EG41" s="58"/>
      <c r="EH41" s="58"/>
      <c r="EI41" s="58"/>
      <c r="EJ41" s="58"/>
      <c r="EK41" s="58"/>
      <c r="EL41" s="58"/>
      <c r="EM41" s="58"/>
      <c r="EN41" s="58"/>
      <c r="EO41" s="58"/>
      <c r="EP41" s="58"/>
      <c r="EQ41" s="58"/>
      <c r="ER41" s="58"/>
      <c r="ES41" s="58"/>
      <c r="ET41" s="58"/>
      <c r="EU41" s="58"/>
      <c r="EV41" s="58"/>
      <c r="EW41" s="59"/>
      <c r="EX41" s="59"/>
      <c r="EY41" s="59"/>
      <c r="EZ41" s="59"/>
      <c r="FA41" s="59"/>
      <c r="FB41" s="59"/>
      <c r="FC41" s="59"/>
      <c r="FD41" s="59"/>
      <c r="FE41" s="59"/>
      <c r="FF41" s="59"/>
      <c r="FG41" s="59"/>
      <c r="FH41" s="59"/>
      <c r="FI41" s="59"/>
      <c r="FJ41" s="59"/>
      <c r="FK41" s="59"/>
      <c r="FL41" s="59"/>
      <c r="FM41" s="59"/>
      <c r="FN41" s="59"/>
      <c r="FO41" s="59"/>
      <c r="FP41" s="59"/>
      <c r="FQ41" s="59"/>
    </row>
    <row r="42" spans="1:173" s="61" customFormat="1" ht="15" customHeight="1">
      <c r="A42" s="33"/>
      <c r="B42" s="33"/>
      <c r="C42" s="33"/>
      <c r="D42" s="33"/>
      <c r="E42" s="33"/>
      <c r="F42" s="33"/>
      <c r="G42" s="33"/>
      <c r="H42" s="33"/>
      <c r="I42" s="33"/>
      <c r="J42" s="53"/>
      <c r="K42" s="53"/>
      <c r="L42" s="33"/>
      <c r="M42" s="36"/>
      <c r="N42" s="34"/>
      <c r="O42" s="34"/>
      <c r="P42" s="54"/>
      <c r="Q42" s="54"/>
      <c r="R42" s="34"/>
      <c r="S42" s="34"/>
      <c r="T42" s="34"/>
      <c r="U42" s="34"/>
      <c r="V42" s="54"/>
      <c r="W42" s="54"/>
      <c r="X42" s="34"/>
      <c r="Y42" s="33"/>
      <c r="Z42" s="33"/>
      <c r="AA42" s="33"/>
      <c r="AB42" s="33"/>
      <c r="AC42" s="33"/>
      <c r="AD42" s="70"/>
      <c r="AE42" s="65">
        <v>17.678413203231258</v>
      </c>
      <c r="AF42" s="67">
        <v>56621</v>
      </c>
      <c r="AG42" s="65">
        <v>-2.8831770760007203E-4</v>
      </c>
      <c r="AH42" s="65"/>
      <c r="AI42" s="65"/>
      <c r="AJ42" s="65"/>
      <c r="AK42" s="67"/>
      <c r="AL42" s="65"/>
      <c r="AM42" s="65"/>
      <c r="AN42" s="65"/>
      <c r="AO42" s="65"/>
      <c r="AP42" s="67"/>
      <c r="AQ42" s="65"/>
      <c r="AR42" s="65"/>
      <c r="AS42" s="65"/>
      <c r="AT42" s="72"/>
      <c r="AU42" s="73"/>
      <c r="AV42" s="73"/>
      <c r="AW42" s="73"/>
      <c r="AX42" s="73"/>
      <c r="AY42" s="73"/>
      <c r="AZ42" s="73"/>
      <c r="BA42" s="73"/>
      <c r="BB42" s="73"/>
      <c r="BC42" s="58"/>
      <c r="BD42" s="58"/>
      <c r="BE42" s="58"/>
      <c r="BF42" s="58"/>
      <c r="BG42" s="58"/>
      <c r="BH42" s="58"/>
      <c r="BI42" s="58"/>
      <c r="BJ42" s="58"/>
      <c r="BK42" s="58"/>
      <c r="BL42" s="58"/>
      <c r="BM42" s="58"/>
      <c r="BN42" s="58"/>
      <c r="BO42" s="58"/>
      <c r="BP42" s="58"/>
      <c r="BQ42" s="58"/>
      <c r="BR42" s="58"/>
      <c r="BS42" s="58"/>
      <c r="BT42" s="58"/>
      <c r="BU42" s="58"/>
      <c r="BV42" s="58"/>
      <c r="BW42" s="58"/>
      <c r="BX42" s="58"/>
      <c r="BY42" s="58"/>
      <c r="BZ42" s="58"/>
      <c r="CA42" s="58"/>
      <c r="CB42" s="58"/>
      <c r="CC42" s="58"/>
      <c r="CD42" s="58"/>
      <c r="CE42" s="58"/>
      <c r="CF42" s="58"/>
      <c r="CG42" s="58"/>
      <c r="CH42" s="58"/>
      <c r="CI42" s="58"/>
      <c r="CJ42" s="58"/>
      <c r="CK42" s="59"/>
      <c r="CL42" s="59"/>
      <c r="CM42" s="59"/>
      <c r="CN42" s="59"/>
      <c r="CO42" s="59"/>
      <c r="CP42" s="59"/>
      <c r="CQ42" s="58"/>
      <c r="CR42" s="58"/>
      <c r="CS42" s="58"/>
      <c r="CT42" s="58"/>
      <c r="CU42" s="58"/>
      <c r="CV42" s="58"/>
      <c r="CW42" s="58"/>
      <c r="CX42" s="58"/>
      <c r="CY42" s="58"/>
      <c r="CZ42" s="58"/>
      <c r="DA42" s="58"/>
      <c r="DB42" s="58"/>
      <c r="DC42" s="58"/>
      <c r="DD42" s="58"/>
      <c r="DE42" s="58"/>
      <c r="DF42" s="58"/>
      <c r="DG42" s="58"/>
      <c r="DH42" s="58"/>
      <c r="DI42" s="58"/>
      <c r="DJ42" s="58"/>
      <c r="DK42" s="58"/>
      <c r="DL42" s="58"/>
      <c r="DM42" s="58"/>
      <c r="DN42" s="58"/>
      <c r="DO42" s="58"/>
      <c r="DP42" s="58"/>
      <c r="DQ42" s="58"/>
      <c r="DR42" s="58"/>
      <c r="DS42" s="58"/>
      <c r="DT42" s="58"/>
      <c r="DU42" s="58"/>
      <c r="DV42" s="58"/>
      <c r="DW42" s="58"/>
      <c r="DX42" s="58"/>
      <c r="DY42" s="58"/>
      <c r="DZ42" s="58"/>
      <c r="EA42" s="58"/>
      <c r="EB42" s="58"/>
      <c r="EC42" s="58"/>
      <c r="ED42" s="58"/>
      <c r="EE42" s="58"/>
      <c r="EF42" s="58"/>
      <c r="EG42" s="58"/>
      <c r="EH42" s="58"/>
      <c r="EI42" s="58"/>
      <c r="EJ42" s="58"/>
      <c r="EK42" s="58"/>
      <c r="EL42" s="58"/>
      <c r="EM42" s="58"/>
      <c r="EN42" s="58"/>
      <c r="EO42" s="58"/>
      <c r="EP42" s="58"/>
      <c r="EQ42" s="58"/>
      <c r="ER42" s="58"/>
      <c r="ES42" s="58"/>
      <c r="ET42" s="58"/>
      <c r="EU42" s="58"/>
      <c r="EV42" s="58"/>
      <c r="EW42" s="59"/>
      <c r="EX42" s="59"/>
      <c r="EY42" s="59"/>
      <c r="EZ42" s="59"/>
      <c r="FA42" s="59"/>
      <c r="FB42" s="59"/>
      <c r="FC42" s="59"/>
      <c r="FD42" s="59"/>
      <c r="FE42" s="59"/>
      <c r="FF42" s="59"/>
      <c r="FG42" s="59"/>
      <c r="FH42" s="59"/>
      <c r="FI42" s="59"/>
      <c r="FJ42" s="59"/>
      <c r="FK42" s="59"/>
      <c r="FL42" s="59"/>
      <c r="FM42" s="59"/>
      <c r="FN42" s="59"/>
      <c r="FO42" s="59"/>
      <c r="FP42" s="59"/>
      <c r="FQ42" s="59"/>
    </row>
    <row r="43" spans="1:173" s="61" customFormat="1" ht="15" customHeight="1">
      <c r="A43" s="33"/>
      <c r="B43" s="33"/>
      <c r="C43" s="33"/>
      <c r="D43" s="33"/>
      <c r="E43" s="33"/>
      <c r="F43" s="33"/>
      <c r="G43" s="33"/>
      <c r="H43" s="33"/>
      <c r="I43" s="33"/>
      <c r="J43" s="53"/>
      <c r="K43" s="53"/>
      <c r="L43" s="33"/>
      <c r="M43" s="36"/>
      <c r="N43" s="34"/>
      <c r="O43" s="34"/>
      <c r="P43" s="54"/>
      <c r="Q43" s="54"/>
      <c r="R43" s="34"/>
      <c r="S43" s="34"/>
      <c r="T43" s="34"/>
      <c r="U43" s="34"/>
      <c r="V43" s="54"/>
      <c r="W43" s="54"/>
      <c r="X43" s="34"/>
      <c r="Y43" s="33"/>
      <c r="Z43" s="33"/>
      <c r="AA43" s="33"/>
      <c r="AB43" s="33"/>
      <c r="AC43" s="33"/>
      <c r="AD43" s="70"/>
      <c r="AE43" s="65">
        <v>18.177297036171147</v>
      </c>
      <c r="AF43" s="67">
        <v>56622</v>
      </c>
      <c r="AG43" s="65">
        <v>-2.8430335805751383E-4</v>
      </c>
      <c r="AH43" s="65"/>
      <c r="AI43" s="65"/>
      <c r="AJ43" s="65"/>
      <c r="AK43" s="67"/>
      <c r="AL43" s="65"/>
      <c r="AM43" s="65"/>
      <c r="AN43" s="65"/>
      <c r="AO43" s="65"/>
      <c r="AP43" s="67"/>
      <c r="AQ43" s="65"/>
      <c r="AR43" s="65"/>
      <c r="AS43" s="65"/>
      <c r="AT43" s="72"/>
      <c r="AU43" s="73"/>
      <c r="AV43" s="73"/>
      <c r="AW43" s="73"/>
      <c r="AX43" s="73"/>
      <c r="AY43" s="73"/>
      <c r="AZ43" s="73"/>
      <c r="BA43" s="73"/>
      <c r="BB43" s="73"/>
      <c r="BC43" s="58"/>
      <c r="BD43" s="58"/>
      <c r="BE43" s="58"/>
      <c r="BF43" s="58"/>
      <c r="BG43" s="58"/>
      <c r="BH43" s="58"/>
      <c r="BI43" s="58"/>
      <c r="BJ43" s="58"/>
      <c r="BK43" s="58"/>
      <c r="BL43" s="58"/>
      <c r="BM43" s="58"/>
      <c r="BN43" s="58"/>
      <c r="BO43" s="58"/>
      <c r="BP43" s="58"/>
      <c r="BQ43" s="58"/>
      <c r="BR43" s="58"/>
      <c r="BS43" s="58"/>
      <c r="BT43" s="58"/>
      <c r="BU43" s="58"/>
      <c r="BV43" s="58"/>
      <c r="BW43" s="58"/>
      <c r="BX43" s="58"/>
      <c r="BY43" s="58"/>
      <c r="BZ43" s="58"/>
      <c r="CA43" s="58"/>
      <c r="CB43" s="58"/>
      <c r="CC43" s="58"/>
      <c r="CD43" s="58"/>
      <c r="CE43" s="58"/>
      <c r="CF43" s="58"/>
      <c r="CG43" s="58"/>
      <c r="CH43" s="58"/>
      <c r="CI43" s="58"/>
      <c r="CJ43" s="58"/>
      <c r="CK43" s="59"/>
      <c r="CL43" s="59"/>
      <c r="CM43" s="59"/>
      <c r="CN43" s="59"/>
      <c r="CO43" s="59"/>
      <c r="CP43" s="59"/>
      <c r="CQ43" s="58"/>
      <c r="CR43" s="58"/>
      <c r="CS43" s="58"/>
      <c r="CT43" s="58"/>
      <c r="CU43" s="58"/>
      <c r="CV43" s="58"/>
      <c r="CW43" s="58"/>
      <c r="CX43" s="58"/>
      <c r="CY43" s="58"/>
      <c r="CZ43" s="58"/>
      <c r="DA43" s="58"/>
      <c r="DB43" s="58"/>
      <c r="DC43" s="58"/>
      <c r="DD43" s="58"/>
      <c r="DE43" s="58"/>
      <c r="DF43" s="58"/>
      <c r="DG43" s="58"/>
      <c r="DH43" s="58"/>
      <c r="DI43" s="58"/>
      <c r="DJ43" s="58"/>
      <c r="DK43" s="58"/>
      <c r="DL43" s="58"/>
      <c r="DM43" s="58"/>
      <c r="DN43" s="58"/>
      <c r="DO43" s="58"/>
      <c r="DP43" s="58"/>
      <c r="DQ43" s="58"/>
      <c r="DR43" s="58"/>
      <c r="DS43" s="58"/>
      <c r="DT43" s="58"/>
      <c r="DU43" s="58"/>
      <c r="DV43" s="58"/>
      <c r="DW43" s="58"/>
      <c r="DX43" s="58"/>
      <c r="DY43" s="58"/>
      <c r="DZ43" s="58"/>
      <c r="EA43" s="58"/>
      <c r="EB43" s="58"/>
      <c r="EC43" s="58"/>
      <c r="ED43" s="58"/>
      <c r="EE43" s="58"/>
      <c r="EF43" s="58"/>
      <c r="EG43" s="58"/>
      <c r="EH43" s="58"/>
      <c r="EI43" s="58"/>
      <c r="EJ43" s="58"/>
      <c r="EK43" s="58"/>
      <c r="EL43" s="58"/>
      <c r="EM43" s="58"/>
      <c r="EN43" s="58"/>
      <c r="EO43" s="58"/>
      <c r="EP43" s="58"/>
      <c r="EQ43" s="58"/>
      <c r="ER43" s="58"/>
      <c r="ES43" s="58"/>
      <c r="ET43" s="58"/>
      <c r="EU43" s="58"/>
      <c r="EV43" s="58"/>
      <c r="EW43" s="59"/>
      <c r="EX43" s="59"/>
      <c r="EY43" s="59"/>
      <c r="EZ43" s="59"/>
      <c r="FA43" s="59"/>
      <c r="FB43" s="59"/>
      <c r="FC43" s="59"/>
      <c r="FD43" s="59"/>
      <c r="FE43" s="59"/>
      <c r="FF43" s="59"/>
      <c r="FG43" s="59"/>
      <c r="FH43" s="59"/>
      <c r="FI43" s="59"/>
      <c r="FJ43" s="59"/>
      <c r="FK43" s="59"/>
      <c r="FL43" s="59"/>
      <c r="FM43" s="59"/>
      <c r="FN43" s="59"/>
      <c r="FO43" s="59"/>
      <c r="FP43" s="59"/>
      <c r="FQ43" s="59"/>
    </row>
    <row r="44" spans="1:173" s="61" customFormat="1" ht="15" customHeight="1">
      <c r="A44" s="33"/>
      <c r="B44" s="33"/>
      <c r="C44" s="33"/>
      <c r="D44" s="33"/>
      <c r="E44" s="33"/>
      <c r="F44" s="33"/>
      <c r="G44" s="33"/>
      <c r="H44" s="33"/>
      <c r="I44" s="33"/>
      <c r="J44" s="53"/>
      <c r="K44" s="53"/>
      <c r="L44" s="33"/>
      <c r="M44" s="36"/>
      <c r="N44" s="34"/>
      <c r="O44" s="34"/>
      <c r="P44" s="54"/>
      <c r="Q44" s="54"/>
      <c r="R44" s="34"/>
      <c r="S44" s="34"/>
      <c r="T44" s="34"/>
      <c r="U44" s="34"/>
      <c r="V44" s="54"/>
      <c r="W44" s="54"/>
      <c r="X44" s="34"/>
      <c r="Y44" s="33"/>
      <c r="Z44" s="33"/>
      <c r="AA44" s="33"/>
      <c r="AB44" s="33"/>
      <c r="AC44" s="33"/>
      <c r="AD44" s="70"/>
      <c r="AE44" s="65">
        <v>18.676180869111036</v>
      </c>
      <c r="AF44" s="67">
        <v>56623</v>
      </c>
      <c r="AG44" s="65">
        <v>-2.8267936431802809E-4</v>
      </c>
      <c r="AH44" s="65"/>
      <c r="AI44" s="65"/>
      <c r="AJ44" s="65"/>
      <c r="AK44" s="67"/>
      <c r="AL44" s="65"/>
      <c r="AM44" s="65"/>
      <c r="AN44" s="65"/>
      <c r="AO44" s="65"/>
      <c r="AP44" s="67"/>
      <c r="AQ44" s="65"/>
      <c r="AR44" s="65"/>
      <c r="AS44" s="65"/>
      <c r="AT44" s="72"/>
      <c r="AU44" s="73"/>
      <c r="AV44" s="73"/>
      <c r="AW44" s="73"/>
      <c r="AX44" s="73"/>
      <c r="AY44" s="73"/>
      <c r="AZ44" s="73"/>
      <c r="BA44" s="73"/>
      <c r="BB44" s="73"/>
      <c r="BC44" s="58"/>
      <c r="BD44" s="58"/>
      <c r="BE44" s="58"/>
      <c r="BF44" s="58"/>
      <c r="BG44" s="58"/>
      <c r="BH44" s="58"/>
      <c r="BI44" s="58"/>
      <c r="BJ44" s="58"/>
      <c r="BK44" s="58"/>
      <c r="BL44" s="58"/>
      <c r="BM44" s="58"/>
      <c r="BN44" s="58"/>
      <c r="BO44" s="58"/>
      <c r="BP44" s="58"/>
      <c r="BQ44" s="58"/>
      <c r="BR44" s="58"/>
      <c r="BS44" s="58"/>
      <c r="BT44" s="58"/>
      <c r="BU44" s="58"/>
      <c r="BV44" s="58"/>
      <c r="BW44" s="58"/>
      <c r="BX44" s="58"/>
      <c r="BY44" s="58"/>
      <c r="BZ44" s="58"/>
      <c r="CA44" s="58"/>
      <c r="CB44" s="58"/>
      <c r="CC44" s="58"/>
      <c r="CD44" s="58"/>
      <c r="CE44" s="58"/>
      <c r="CF44" s="58"/>
      <c r="CG44" s="58"/>
      <c r="CH44" s="58"/>
      <c r="CI44" s="58"/>
      <c r="CJ44" s="58"/>
      <c r="CK44" s="59"/>
      <c r="CL44" s="59"/>
      <c r="CM44" s="59"/>
      <c r="CN44" s="59"/>
      <c r="CO44" s="59"/>
      <c r="CP44" s="59"/>
      <c r="CQ44" s="58"/>
      <c r="CR44" s="58"/>
      <c r="CS44" s="58"/>
      <c r="CT44" s="58"/>
      <c r="CU44" s="58"/>
      <c r="CV44" s="58"/>
      <c r="CW44" s="58"/>
      <c r="CX44" s="58"/>
      <c r="CY44" s="58"/>
      <c r="CZ44" s="58"/>
      <c r="DA44" s="58"/>
      <c r="DB44" s="58"/>
      <c r="DC44" s="58"/>
      <c r="DD44" s="58"/>
      <c r="DE44" s="58"/>
      <c r="DF44" s="58"/>
      <c r="DG44" s="58"/>
      <c r="DH44" s="58"/>
      <c r="DI44" s="58"/>
      <c r="DJ44" s="58"/>
      <c r="DK44" s="58"/>
      <c r="DL44" s="58"/>
      <c r="DM44" s="58"/>
      <c r="DN44" s="58"/>
      <c r="DO44" s="58"/>
      <c r="DP44" s="58"/>
      <c r="DQ44" s="58"/>
      <c r="DR44" s="58"/>
      <c r="DS44" s="58"/>
      <c r="DT44" s="58"/>
      <c r="DU44" s="58"/>
      <c r="DV44" s="58"/>
      <c r="DW44" s="58"/>
      <c r="DX44" s="58"/>
      <c r="DY44" s="58"/>
      <c r="DZ44" s="58"/>
      <c r="EA44" s="58"/>
      <c r="EB44" s="58"/>
      <c r="EC44" s="58"/>
      <c r="ED44" s="58"/>
      <c r="EE44" s="58"/>
      <c r="EF44" s="58"/>
      <c r="EG44" s="58"/>
      <c r="EH44" s="58"/>
      <c r="EI44" s="58"/>
      <c r="EJ44" s="58"/>
      <c r="EK44" s="58"/>
      <c r="EL44" s="58"/>
      <c r="EM44" s="58"/>
      <c r="EN44" s="58"/>
      <c r="EO44" s="58"/>
      <c r="EP44" s="58"/>
      <c r="EQ44" s="58"/>
      <c r="ER44" s="58"/>
      <c r="ES44" s="58"/>
      <c r="ET44" s="58"/>
      <c r="EU44" s="58"/>
      <c r="EV44" s="58"/>
      <c r="EW44" s="59"/>
      <c r="EX44" s="59"/>
      <c r="EY44" s="59"/>
      <c r="EZ44" s="59"/>
      <c r="FA44" s="59"/>
      <c r="FB44" s="59"/>
      <c r="FC44" s="59"/>
      <c r="FD44" s="59"/>
      <c r="FE44" s="59"/>
      <c r="FF44" s="59"/>
      <c r="FG44" s="59"/>
      <c r="FH44" s="59"/>
      <c r="FI44" s="59"/>
      <c r="FJ44" s="59"/>
      <c r="FK44" s="59"/>
      <c r="FL44" s="59"/>
      <c r="FM44" s="59"/>
      <c r="FN44" s="59"/>
      <c r="FO44" s="59"/>
      <c r="FP44" s="59"/>
      <c r="FQ44" s="59"/>
    </row>
    <row r="45" spans="1:173" s="61" customFormat="1" ht="15" customHeight="1">
      <c r="A45" s="33"/>
      <c r="B45" s="33"/>
      <c r="C45" s="33"/>
      <c r="D45" s="33"/>
      <c r="E45" s="33"/>
      <c r="F45" s="33"/>
      <c r="G45" s="33"/>
      <c r="H45" s="33"/>
      <c r="I45" s="33"/>
      <c r="J45" s="53"/>
      <c r="K45" s="53"/>
      <c r="L45" s="33"/>
      <c r="M45" s="36"/>
      <c r="N45" s="34"/>
      <c r="O45" s="34"/>
      <c r="P45" s="54"/>
      <c r="Q45" s="54"/>
      <c r="R45" s="34"/>
      <c r="S45" s="34"/>
      <c r="T45" s="34"/>
      <c r="U45" s="34"/>
      <c r="V45" s="54"/>
      <c r="W45" s="54"/>
      <c r="X45" s="34"/>
      <c r="Y45" s="33"/>
      <c r="Z45" s="33"/>
      <c r="AA45" s="33"/>
      <c r="AB45" s="33"/>
      <c r="AC45" s="33"/>
      <c r="AD45" s="70"/>
      <c r="AE45" s="65">
        <v>19.175064702050939</v>
      </c>
      <c r="AF45" s="67">
        <v>56624</v>
      </c>
      <c r="AG45" s="65">
        <v>-2.8285448206588626E-4</v>
      </c>
      <c r="AH45" s="65"/>
      <c r="AI45" s="65"/>
      <c r="AJ45" s="65"/>
      <c r="AK45" s="67"/>
      <c r="AL45" s="65"/>
      <c r="AM45" s="65"/>
      <c r="AN45" s="65"/>
      <c r="AO45" s="65"/>
      <c r="AP45" s="67"/>
      <c r="AQ45" s="65"/>
      <c r="AR45" s="65"/>
      <c r="AS45" s="65"/>
      <c r="AT45" s="72"/>
      <c r="AU45" s="73"/>
      <c r="AV45" s="73"/>
      <c r="AW45" s="73"/>
      <c r="AX45" s="73"/>
      <c r="AY45" s="73"/>
      <c r="AZ45" s="73"/>
      <c r="BA45" s="73"/>
      <c r="BB45" s="73"/>
      <c r="BC45" s="58"/>
      <c r="BD45" s="58"/>
      <c r="BE45" s="58"/>
      <c r="BF45" s="58"/>
      <c r="BG45" s="58"/>
      <c r="BH45" s="58"/>
      <c r="BI45" s="58"/>
      <c r="BJ45" s="58"/>
      <c r="BK45" s="58"/>
      <c r="BL45" s="58"/>
      <c r="BM45" s="58"/>
      <c r="BN45" s="58"/>
      <c r="BO45" s="58"/>
      <c r="BP45" s="58"/>
      <c r="BQ45" s="58"/>
      <c r="BR45" s="58"/>
      <c r="BS45" s="58"/>
      <c r="BT45" s="58"/>
      <c r="BU45" s="58"/>
      <c r="BV45" s="58"/>
      <c r="BW45" s="58"/>
      <c r="BX45" s="58"/>
      <c r="BY45" s="58"/>
      <c r="BZ45" s="58"/>
      <c r="CA45" s="58"/>
      <c r="CB45" s="58"/>
      <c r="CC45" s="58"/>
      <c r="CD45" s="58"/>
      <c r="CE45" s="58"/>
      <c r="CF45" s="58"/>
      <c r="CG45" s="58"/>
      <c r="CH45" s="58"/>
      <c r="CI45" s="58"/>
      <c r="CJ45" s="58"/>
      <c r="CK45" s="59"/>
      <c r="CL45" s="59"/>
      <c r="CM45" s="59"/>
      <c r="CN45" s="59"/>
      <c r="CO45" s="59"/>
      <c r="CP45" s="59"/>
      <c r="CQ45" s="58"/>
      <c r="CR45" s="58"/>
      <c r="CS45" s="58"/>
      <c r="CT45" s="58"/>
      <c r="CU45" s="58"/>
      <c r="CV45" s="58"/>
      <c r="CW45" s="58"/>
      <c r="CX45" s="58"/>
      <c r="CY45" s="58"/>
      <c r="CZ45" s="58"/>
      <c r="DA45" s="58"/>
      <c r="DB45" s="58"/>
      <c r="DC45" s="58"/>
      <c r="DD45" s="58"/>
      <c r="DE45" s="58"/>
      <c r="DF45" s="58"/>
      <c r="DG45" s="58"/>
      <c r="DH45" s="58"/>
      <c r="DI45" s="58"/>
      <c r="DJ45" s="58"/>
      <c r="DK45" s="58"/>
      <c r="DL45" s="58"/>
      <c r="DM45" s="58"/>
      <c r="DN45" s="58"/>
      <c r="DO45" s="58"/>
      <c r="DP45" s="58"/>
      <c r="DQ45" s="58"/>
      <c r="DR45" s="58"/>
      <c r="DS45" s="58"/>
      <c r="DT45" s="58"/>
      <c r="DU45" s="58"/>
      <c r="DV45" s="58"/>
      <c r="DW45" s="58"/>
      <c r="DX45" s="58"/>
      <c r="DY45" s="58"/>
      <c r="DZ45" s="58"/>
      <c r="EA45" s="58"/>
      <c r="EB45" s="58"/>
      <c r="EC45" s="58"/>
      <c r="ED45" s="58"/>
      <c r="EE45" s="58"/>
      <c r="EF45" s="58"/>
      <c r="EG45" s="58"/>
      <c r="EH45" s="58"/>
      <c r="EI45" s="58"/>
      <c r="EJ45" s="58"/>
      <c r="EK45" s="58"/>
      <c r="EL45" s="58"/>
      <c r="EM45" s="58"/>
      <c r="EN45" s="58"/>
      <c r="EO45" s="58"/>
      <c r="EP45" s="58"/>
      <c r="EQ45" s="58"/>
      <c r="ER45" s="58"/>
      <c r="ES45" s="58"/>
      <c r="ET45" s="58"/>
      <c r="EU45" s="58"/>
      <c r="EV45" s="58"/>
      <c r="EW45" s="59"/>
      <c r="EX45" s="59"/>
      <c r="EY45" s="59"/>
      <c r="EZ45" s="59"/>
      <c r="FA45" s="59"/>
      <c r="FB45" s="59"/>
      <c r="FC45" s="59"/>
      <c r="FD45" s="59"/>
      <c r="FE45" s="59"/>
      <c r="FF45" s="59"/>
      <c r="FG45" s="59"/>
      <c r="FH45" s="59"/>
      <c r="FI45" s="59"/>
      <c r="FJ45" s="59"/>
      <c r="FK45" s="59"/>
      <c r="FL45" s="59"/>
      <c r="FM45" s="59"/>
      <c r="FN45" s="59"/>
      <c r="FO45" s="59"/>
      <c r="FP45" s="59"/>
      <c r="FQ45" s="59"/>
    </row>
    <row r="46" spans="1:173" s="61" customFormat="1" ht="15" customHeight="1">
      <c r="A46" s="33"/>
      <c r="B46" s="33"/>
      <c r="C46" s="33"/>
      <c r="D46" s="33"/>
      <c r="E46" s="33"/>
      <c r="F46" s="33"/>
      <c r="G46" s="33"/>
      <c r="H46" s="33"/>
      <c r="I46" s="33"/>
      <c r="J46" s="53"/>
      <c r="K46" s="53"/>
      <c r="L46" s="33"/>
      <c r="M46" s="36"/>
      <c r="N46" s="34"/>
      <c r="O46" s="34"/>
      <c r="P46" s="54"/>
      <c r="Q46" s="54"/>
      <c r="R46" s="34"/>
      <c r="S46" s="34"/>
      <c r="T46" s="34"/>
      <c r="U46" s="34"/>
      <c r="V46" s="54"/>
      <c r="W46" s="54"/>
      <c r="X46" s="34"/>
      <c r="Y46" s="33"/>
      <c r="Z46" s="33"/>
      <c r="AA46" s="33"/>
      <c r="AB46" s="33"/>
      <c r="AC46" s="33"/>
      <c r="AD46" s="70"/>
      <c r="AE46" s="65">
        <v>19.673948534990828</v>
      </c>
      <c r="AF46" s="67">
        <v>56625</v>
      </c>
      <c r="AG46" s="65">
        <v>-2.8869794914498925E-4</v>
      </c>
      <c r="AH46" s="65"/>
      <c r="AI46" s="65"/>
      <c r="AJ46" s="65"/>
      <c r="AK46" s="67"/>
      <c r="AL46" s="65"/>
      <c r="AM46" s="65"/>
      <c r="AN46" s="65"/>
      <c r="AO46" s="65"/>
      <c r="AP46" s="67"/>
      <c r="AQ46" s="65"/>
      <c r="AR46" s="65"/>
      <c r="AS46" s="65"/>
      <c r="AT46" s="72"/>
      <c r="AU46" s="73"/>
      <c r="AV46" s="73"/>
      <c r="AW46" s="73"/>
      <c r="AX46" s="73"/>
      <c r="AY46" s="73"/>
      <c r="AZ46" s="73"/>
      <c r="BA46" s="73"/>
      <c r="BB46" s="73"/>
      <c r="BC46" s="58"/>
      <c r="BD46" s="58"/>
      <c r="BE46" s="58"/>
      <c r="BF46" s="58"/>
      <c r="BG46" s="58"/>
      <c r="BH46" s="58"/>
      <c r="BI46" s="58"/>
      <c r="BJ46" s="58"/>
      <c r="BK46" s="58"/>
      <c r="BL46" s="58"/>
      <c r="BM46" s="58"/>
      <c r="BN46" s="58"/>
      <c r="BO46" s="58"/>
      <c r="BP46" s="58"/>
      <c r="BQ46" s="58"/>
      <c r="BR46" s="58"/>
      <c r="BS46" s="58"/>
      <c r="BT46" s="58"/>
      <c r="BU46" s="58"/>
      <c r="BV46" s="58"/>
      <c r="BW46" s="58"/>
      <c r="BX46" s="58"/>
      <c r="BY46" s="58"/>
      <c r="BZ46" s="58"/>
      <c r="CA46" s="58"/>
      <c r="CB46" s="58"/>
      <c r="CC46" s="58"/>
      <c r="CD46" s="58"/>
      <c r="CE46" s="58"/>
      <c r="CF46" s="58"/>
      <c r="CG46" s="58"/>
      <c r="CH46" s="58"/>
      <c r="CI46" s="58"/>
      <c r="CJ46" s="58"/>
      <c r="CK46" s="59"/>
      <c r="CL46" s="59"/>
      <c r="CM46" s="59"/>
      <c r="CN46" s="59"/>
      <c r="CO46" s="59"/>
      <c r="CP46" s="59"/>
      <c r="CQ46" s="58"/>
      <c r="CR46" s="58"/>
      <c r="CS46" s="58"/>
      <c r="CT46" s="58"/>
      <c r="CU46" s="58"/>
      <c r="CV46" s="58"/>
      <c r="CW46" s="58"/>
      <c r="CX46" s="58"/>
      <c r="CY46" s="58"/>
      <c r="CZ46" s="58"/>
      <c r="DA46" s="58"/>
      <c r="DB46" s="58"/>
      <c r="DC46" s="58"/>
      <c r="DD46" s="58"/>
      <c r="DE46" s="58"/>
      <c r="DF46" s="58"/>
      <c r="DG46" s="58"/>
      <c r="DH46" s="58"/>
      <c r="DI46" s="58"/>
      <c r="DJ46" s="58"/>
      <c r="DK46" s="58"/>
      <c r="DL46" s="58"/>
      <c r="DM46" s="58"/>
      <c r="DN46" s="58"/>
      <c r="DO46" s="58"/>
      <c r="DP46" s="58"/>
      <c r="DQ46" s="58"/>
      <c r="DR46" s="58"/>
      <c r="DS46" s="58"/>
      <c r="DT46" s="58"/>
      <c r="DU46" s="58"/>
      <c r="DV46" s="58"/>
      <c r="DW46" s="58"/>
      <c r="DX46" s="58"/>
      <c r="DY46" s="58"/>
      <c r="DZ46" s="58"/>
      <c r="EA46" s="58"/>
      <c r="EB46" s="58"/>
      <c r="EC46" s="58"/>
      <c r="ED46" s="58"/>
      <c r="EE46" s="58"/>
      <c r="EF46" s="58"/>
      <c r="EG46" s="58"/>
      <c r="EH46" s="58"/>
      <c r="EI46" s="58"/>
      <c r="EJ46" s="58"/>
      <c r="EK46" s="58"/>
      <c r="EL46" s="58"/>
      <c r="EM46" s="58"/>
      <c r="EN46" s="58"/>
      <c r="EO46" s="58"/>
      <c r="EP46" s="58"/>
      <c r="EQ46" s="58"/>
      <c r="ER46" s="58"/>
      <c r="ES46" s="58"/>
      <c r="ET46" s="58"/>
      <c r="EU46" s="58"/>
      <c r="EV46" s="58"/>
      <c r="EW46" s="59"/>
      <c r="EX46" s="59"/>
      <c r="EY46" s="59"/>
      <c r="EZ46" s="59"/>
      <c r="FA46" s="59"/>
      <c r="FB46" s="59"/>
      <c r="FC46" s="59"/>
      <c r="FD46" s="59"/>
      <c r="FE46" s="59"/>
      <c r="FF46" s="59"/>
      <c r="FG46" s="59"/>
      <c r="FH46" s="59"/>
      <c r="FI46" s="59"/>
      <c r="FJ46" s="59"/>
      <c r="FK46" s="59"/>
      <c r="FL46" s="59"/>
      <c r="FM46" s="59"/>
      <c r="FN46" s="59"/>
      <c r="FO46" s="59"/>
      <c r="FP46" s="59"/>
      <c r="FQ46" s="59"/>
    </row>
    <row r="47" spans="1:173" s="61" customFormat="1" ht="15" customHeight="1">
      <c r="A47" s="33"/>
      <c r="B47" s="33"/>
      <c r="C47" s="33"/>
      <c r="D47" s="33"/>
      <c r="E47" s="33"/>
      <c r="F47" s="33"/>
      <c r="G47" s="33"/>
      <c r="H47" s="33"/>
      <c r="I47" s="33"/>
      <c r="J47" s="53"/>
      <c r="K47" s="53"/>
      <c r="L47" s="33"/>
      <c r="M47" s="36"/>
      <c r="N47" s="34"/>
      <c r="O47" s="34"/>
      <c r="P47" s="54"/>
      <c r="Q47" s="54"/>
      <c r="R47" s="34"/>
      <c r="S47" s="34"/>
      <c r="T47" s="34"/>
      <c r="U47" s="34"/>
      <c r="V47" s="54"/>
      <c r="W47" s="54"/>
      <c r="X47" s="34"/>
      <c r="Y47" s="33"/>
      <c r="Z47" s="33"/>
      <c r="AA47" s="33"/>
      <c r="AB47" s="33"/>
      <c r="AC47" s="33"/>
      <c r="AD47" s="70"/>
      <c r="AE47" s="65">
        <v>20.172832367930731</v>
      </c>
      <c r="AF47" s="67">
        <v>56626</v>
      </c>
      <c r="AG47" s="65">
        <v>-2.9197882395237684E-4</v>
      </c>
      <c r="AH47" s="65"/>
      <c r="AI47" s="65"/>
      <c r="AJ47" s="65"/>
      <c r="AK47" s="67"/>
      <c r="AL47" s="65"/>
      <c r="AM47" s="65"/>
      <c r="AN47" s="65"/>
      <c r="AO47" s="65"/>
      <c r="AP47" s="67"/>
      <c r="AQ47" s="65"/>
      <c r="AR47" s="65"/>
      <c r="AS47" s="65"/>
      <c r="AT47" s="72"/>
      <c r="AU47" s="73"/>
      <c r="AV47" s="73"/>
      <c r="AW47" s="73"/>
      <c r="AX47" s="73"/>
      <c r="AY47" s="73"/>
      <c r="AZ47" s="73"/>
      <c r="BA47" s="73"/>
      <c r="BB47" s="73"/>
      <c r="BC47" s="58"/>
      <c r="BD47" s="58"/>
      <c r="BE47" s="58"/>
      <c r="BF47" s="58"/>
      <c r="BG47" s="58"/>
      <c r="BH47" s="58"/>
      <c r="BI47" s="58"/>
      <c r="BJ47" s="58"/>
      <c r="BK47" s="58"/>
      <c r="BL47" s="58"/>
      <c r="BM47" s="58"/>
      <c r="BN47" s="58"/>
      <c r="BO47" s="58"/>
      <c r="BP47" s="58"/>
      <c r="BQ47" s="58"/>
      <c r="BR47" s="58"/>
      <c r="BS47" s="58"/>
      <c r="BT47" s="58"/>
      <c r="BU47" s="58"/>
      <c r="BV47" s="58"/>
      <c r="BW47" s="58"/>
      <c r="BX47" s="58"/>
      <c r="BY47" s="58"/>
      <c r="BZ47" s="58"/>
      <c r="CA47" s="58"/>
      <c r="CB47" s="58"/>
      <c r="CC47" s="58"/>
      <c r="CD47" s="58"/>
      <c r="CE47" s="58"/>
      <c r="CF47" s="58"/>
      <c r="CG47" s="58"/>
      <c r="CH47" s="58"/>
      <c r="CI47" s="58"/>
      <c r="CJ47" s="58"/>
      <c r="CK47" s="59"/>
      <c r="CL47" s="59"/>
      <c r="CM47" s="59"/>
      <c r="CN47" s="59"/>
      <c r="CO47" s="59"/>
      <c r="CP47" s="59"/>
      <c r="CQ47" s="58"/>
      <c r="CR47" s="58"/>
      <c r="CS47" s="58"/>
      <c r="CT47" s="58"/>
      <c r="CU47" s="58"/>
      <c r="CV47" s="58"/>
      <c r="CW47" s="58"/>
      <c r="CX47" s="58"/>
      <c r="CY47" s="58"/>
      <c r="CZ47" s="58"/>
      <c r="DA47" s="58"/>
      <c r="DB47" s="58"/>
      <c r="DC47" s="58"/>
      <c r="DD47" s="58"/>
      <c r="DE47" s="58"/>
      <c r="DF47" s="58"/>
      <c r="DG47" s="58"/>
      <c r="DH47" s="58"/>
      <c r="DI47" s="58"/>
      <c r="DJ47" s="58"/>
      <c r="DK47" s="58"/>
      <c r="DL47" s="58"/>
      <c r="DM47" s="58"/>
      <c r="DN47" s="58"/>
      <c r="DO47" s="58"/>
      <c r="DP47" s="58"/>
      <c r="DQ47" s="58"/>
      <c r="DR47" s="58"/>
      <c r="DS47" s="58"/>
      <c r="DT47" s="58"/>
      <c r="DU47" s="58"/>
      <c r="DV47" s="58"/>
      <c r="DW47" s="58"/>
      <c r="DX47" s="58"/>
      <c r="DY47" s="58"/>
      <c r="DZ47" s="58"/>
      <c r="EA47" s="58"/>
      <c r="EB47" s="58"/>
      <c r="EC47" s="58"/>
      <c r="ED47" s="58"/>
      <c r="EE47" s="58"/>
      <c r="EF47" s="58"/>
      <c r="EG47" s="58"/>
      <c r="EH47" s="58"/>
      <c r="EI47" s="58"/>
      <c r="EJ47" s="58"/>
      <c r="EK47" s="58"/>
      <c r="EL47" s="58"/>
      <c r="EM47" s="58"/>
      <c r="EN47" s="58"/>
      <c r="EO47" s="58"/>
      <c r="EP47" s="58"/>
      <c r="EQ47" s="58"/>
      <c r="ER47" s="58"/>
      <c r="ES47" s="58"/>
      <c r="ET47" s="58"/>
      <c r="EU47" s="58"/>
      <c r="EV47" s="58"/>
      <c r="EW47" s="59"/>
      <c r="EX47" s="59"/>
      <c r="EY47" s="59"/>
      <c r="EZ47" s="59"/>
      <c r="FA47" s="59"/>
      <c r="FB47" s="59"/>
      <c r="FC47" s="59"/>
      <c r="FD47" s="59"/>
      <c r="FE47" s="59"/>
      <c r="FF47" s="59"/>
      <c r="FG47" s="59"/>
      <c r="FH47" s="59"/>
      <c r="FI47" s="59"/>
      <c r="FJ47" s="59"/>
      <c r="FK47" s="59"/>
      <c r="FL47" s="59"/>
      <c r="FM47" s="59"/>
      <c r="FN47" s="59"/>
      <c r="FO47" s="59"/>
      <c r="FP47" s="59"/>
      <c r="FQ47" s="59"/>
    </row>
    <row r="48" spans="1:173" s="61" customFormat="1" ht="15" customHeight="1">
      <c r="A48" s="33"/>
      <c r="B48" s="33"/>
      <c r="C48" s="33"/>
      <c r="D48" s="33"/>
      <c r="E48" s="33"/>
      <c r="F48" s="33"/>
      <c r="G48" s="33"/>
      <c r="H48" s="33"/>
      <c r="I48" s="33"/>
      <c r="J48" s="53"/>
      <c r="K48" s="53"/>
      <c r="L48" s="33"/>
      <c r="M48" s="36"/>
      <c r="N48" s="34"/>
      <c r="O48" s="34"/>
      <c r="P48" s="54"/>
      <c r="Q48" s="54"/>
      <c r="R48" s="34"/>
      <c r="S48" s="34"/>
      <c r="T48" s="34"/>
      <c r="U48" s="34"/>
      <c r="V48" s="54"/>
      <c r="W48" s="54"/>
      <c r="X48" s="34"/>
      <c r="Y48" s="33"/>
      <c r="Z48" s="33"/>
      <c r="AA48" s="33"/>
      <c r="AB48" s="33"/>
      <c r="AC48" s="33"/>
      <c r="AD48" s="70"/>
      <c r="AE48" s="65">
        <v>20.67171620087062</v>
      </c>
      <c r="AF48" s="67">
        <v>56627</v>
      </c>
      <c r="AG48" s="65">
        <v>-3.0080787837505341E-4</v>
      </c>
      <c r="AH48" s="65"/>
      <c r="AI48" s="65"/>
      <c r="AJ48" s="65"/>
      <c r="AK48" s="67"/>
      <c r="AL48" s="65"/>
      <c r="AM48" s="65"/>
      <c r="AN48" s="65"/>
      <c r="AO48" s="65"/>
      <c r="AP48" s="67"/>
      <c r="AQ48" s="65"/>
      <c r="AR48" s="65"/>
      <c r="AS48" s="65"/>
      <c r="AT48" s="72"/>
      <c r="AU48" s="73"/>
      <c r="AV48" s="73"/>
      <c r="AW48" s="73"/>
      <c r="AX48" s="73"/>
      <c r="AY48" s="73"/>
      <c r="AZ48" s="73"/>
      <c r="BA48" s="73"/>
      <c r="BB48" s="73"/>
      <c r="BC48" s="58"/>
      <c r="BD48" s="58"/>
      <c r="BE48" s="58"/>
      <c r="BF48" s="58"/>
      <c r="BG48" s="58"/>
      <c r="BH48" s="58"/>
      <c r="BI48" s="58"/>
      <c r="BJ48" s="58"/>
      <c r="BK48" s="58"/>
      <c r="BL48" s="58"/>
      <c r="BM48" s="58"/>
      <c r="BN48" s="58"/>
      <c r="BO48" s="58"/>
      <c r="BP48" s="58"/>
      <c r="BQ48" s="58"/>
      <c r="BR48" s="58"/>
      <c r="BS48" s="58"/>
      <c r="BT48" s="58"/>
      <c r="BU48" s="58"/>
      <c r="BV48" s="58"/>
      <c r="BW48" s="58"/>
      <c r="BX48" s="58"/>
      <c r="BY48" s="58"/>
      <c r="BZ48" s="58"/>
      <c r="CA48" s="58"/>
      <c r="CB48" s="58"/>
      <c r="CC48" s="58"/>
      <c r="CD48" s="58"/>
      <c r="CE48" s="58"/>
      <c r="CF48" s="58"/>
      <c r="CG48" s="58"/>
      <c r="CH48" s="58"/>
      <c r="CI48" s="58"/>
      <c r="CJ48" s="58"/>
      <c r="CK48" s="59"/>
      <c r="CL48" s="59"/>
      <c r="CM48" s="59"/>
      <c r="CN48" s="59"/>
      <c r="CO48" s="59"/>
      <c r="CP48" s="59"/>
      <c r="CQ48" s="58"/>
      <c r="CR48" s="58"/>
      <c r="CS48" s="58"/>
      <c r="CT48" s="58"/>
      <c r="CU48" s="58"/>
      <c r="CV48" s="58"/>
      <c r="CW48" s="58"/>
      <c r="CX48" s="58"/>
      <c r="CY48" s="58"/>
      <c r="CZ48" s="58"/>
      <c r="DA48" s="58"/>
      <c r="DB48" s="58"/>
      <c r="DC48" s="58"/>
      <c r="DD48" s="58"/>
      <c r="DE48" s="58"/>
      <c r="DF48" s="58"/>
      <c r="DG48" s="58"/>
      <c r="DH48" s="58"/>
      <c r="DI48" s="58"/>
      <c r="DJ48" s="58"/>
      <c r="DK48" s="58"/>
      <c r="DL48" s="58"/>
      <c r="DM48" s="58"/>
      <c r="DN48" s="58"/>
      <c r="DO48" s="58"/>
      <c r="DP48" s="58"/>
      <c r="DQ48" s="58"/>
      <c r="DR48" s="58"/>
      <c r="DS48" s="58"/>
      <c r="DT48" s="58"/>
      <c r="DU48" s="58"/>
      <c r="DV48" s="58"/>
      <c r="DW48" s="58"/>
      <c r="DX48" s="58"/>
      <c r="DY48" s="58"/>
      <c r="DZ48" s="58"/>
      <c r="EA48" s="58"/>
      <c r="EB48" s="58"/>
      <c r="EC48" s="58"/>
      <c r="ED48" s="58"/>
      <c r="EE48" s="58"/>
      <c r="EF48" s="58"/>
      <c r="EG48" s="58"/>
      <c r="EH48" s="58"/>
      <c r="EI48" s="58"/>
      <c r="EJ48" s="58"/>
      <c r="EK48" s="58"/>
      <c r="EL48" s="58"/>
      <c r="EM48" s="58"/>
      <c r="EN48" s="58"/>
      <c r="EO48" s="58"/>
      <c r="EP48" s="58"/>
      <c r="EQ48" s="58"/>
      <c r="ER48" s="58"/>
      <c r="ES48" s="58"/>
      <c r="ET48" s="58"/>
      <c r="EU48" s="58"/>
      <c r="EV48" s="58"/>
      <c r="EW48" s="59"/>
      <c r="EX48" s="59"/>
      <c r="EY48" s="59"/>
      <c r="EZ48" s="59"/>
      <c r="FA48" s="59"/>
      <c r="FB48" s="59"/>
      <c r="FC48" s="59"/>
      <c r="FD48" s="59"/>
      <c r="FE48" s="59"/>
      <c r="FF48" s="59"/>
      <c r="FG48" s="59"/>
      <c r="FH48" s="59"/>
      <c r="FI48" s="59"/>
      <c r="FJ48" s="59"/>
      <c r="FK48" s="59"/>
      <c r="FL48" s="59"/>
      <c r="FM48" s="59"/>
      <c r="FN48" s="59"/>
      <c r="FO48" s="59"/>
      <c r="FP48" s="59"/>
      <c r="FQ48" s="59"/>
    </row>
    <row r="49" spans="1:173" s="61" customFormat="1" ht="15" customHeight="1">
      <c r="A49" s="33"/>
      <c r="B49" s="33"/>
      <c r="C49" s="33"/>
      <c r="D49" s="33"/>
      <c r="E49" s="33"/>
      <c r="F49" s="33"/>
      <c r="G49" s="33"/>
      <c r="H49" s="33"/>
      <c r="I49" s="33"/>
      <c r="J49" s="53"/>
      <c r="K49" s="53"/>
      <c r="L49" s="33"/>
      <c r="M49" s="36"/>
      <c r="N49" s="34"/>
      <c r="O49" s="34"/>
      <c r="P49" s="54"/>
      <c r="Q49" s="54"/>
      <c r="R49" s="34"/>
      <c r="S49" s="34"/>
      <c r="T49" s="34"/>
      <c r="U49" s="34"/>
      <c r="V49" s="54"/>
      <c r="W49" s="54"/>
      <c r="X49" s="34"/>
      <c r="Y49" s="33"/>
      <c r="Z49" s="33"/>
      <c r="AA49" s="33"/>
      <c r="AB49" s="33"/>
      <c r="AC49" s="33"/>
      <c r="AD49" s="70"/>
      <c r="AE49" s="65">
        <v>21.170600033810508</v>
      </c>
      <c r="AF49" s="67">
        <v>56628</v>
      </c>
      <c r="AG49" s="65">
        <v>-3.1953360303305089E-4</v>
      </c>
      <c r="AH49" s="65"/>
      <c r="AI49" s="65"/>
      <c r="AJ49" s="65"/>
      <c r="AK49" s="67"/>
      <c r="AL49" s="65"/>
      <c r="AM49" s="65"/>
      <c r="AN49" s="65"/>
      <c r="AO49" s="65"/>
      <c r="AP49" s="67"/>
      <c r="AQ49" s="65"/>
      <c r="AR49" s="65"/>
      <c r="AS49" s="65"/>
      <c r="AT49" s="72"/>
      <c r="AU49" s="73"/>
      <c r="AV49" s="73"/>
      <c r="AW49" s="73"/>
      <c r="AX49" s="73"/>
      <c r="AY49" s="73"/>
      <c r="AZ49" s="73"/>
      <c r="BA49" s="73"/>
      <c r="BB49" s="73"/>
      <c r="BC49" s="58"/>
      <c r="BD49" s="58"/>
      <c r="BE49" s="58"/>
      <c r="BF49" s="58"/>
      <c r="BG49" s="58"/>
      <c r="BH49" s="58"/>
      <c r="BI49" s="58"/>
      <c r="BJ49" s="58"/>
      <c r="BK49" s="58"/>
      <c r="BL49" s="58"/>
      <c r="BM49" s="58"/>
      <c r="BN49" s="58"/>
      <c r="BO49" s="58"/>
      <c r="BP49" s="58"/>
      <c r="BQ49" s="58"/>
      <c r="BR49" s="58"/>
      <c r="BS49" s="58"/>
      <c r="BT49" s="58"/>
      <c r="BU49" s="58"/>
      <c r="BV49" s="58"/>
      <c r="BW49" s="58"/>
      <c r="BX49" s="58"/>
      <c r="BY49" s="58"/>
      <c r="BZ49" s="58"/>
      <c r="CA49" s="58"/>
      <c r="CB49" s="58"/>
      <c r="CC49" s="58"/>
      <c r="CD49" s="58"/>
      <c r="CE49" s="58"/>
      <c r="CF49" s="58"/>
      <c r="CG49" s="58"/>
      <c r="CH49" s="58"/>
      <c r="CI49" s="58"/>
      <c r="CJ49" s="58"/>
      <c r="CK49" s="59"/>
      <c r="CL49" s="59"/>
      <c r="CM49" s="59"/>
      <c r="CN49" s="59"/>
      <c r="CO49" s="59"/>
      <c r="CP49" s="59"/>
      <c r="CQ49" s="58"/>
      <c r="CR49" s="58"/>
      <c r="CS49" s="58"/>
      <c r="CT49" s="58"/>
      <c r="CU49" s="58"/>
      <c r="CV49" s="58"/>
      <c r="CW49" s="58"/>
      <c r="CX49" s="58"/>
      <c r="CY49" s="58"/>
      <c r="CZ49" s="58"/>
      <c r="DA49" s="58"/>
      <c r="DB49" s="58"/>
      <c r="DC49" s="58"/>
      <c r="DD49" s="58"/>
      <c r="DE49" s="58"/>
      <c r="DF49" s="58"/>
      <c r="DG49" s="58"/>
      <c r="DH49" s="58"/>
      <c r="DI49" s="58"/>
      <c r="DJ49" s="58"/>
      <c r="DK49" s="58"/>
      <c r="DL49" s="58"/>
      <c r="DM49" s="58"/>
      <c r="DN49" s="58"/>
      <c r="DO49" s="58"/>
      <c r="DP49" s="58"/>
      <c r="DQ49" s="58"/>
      <c r="DR49" s="58"/>
      <c r="DS49" s="58"/>
      <c r="DT49" s="58"/>
      <c r="DU49" s="58"/>
      <c r="DV49" s="58"/>
      <c r="DW49" s="58"/>
      <c r="DX49" s="58"/>
      <c r="DY49" s="58"/>
      <c r="DZ49" s="58"/>
      <c r="EA49" s="58"/>
      <c r="EB49" s="58"/>
      <c r="EC49" s="58"/>
      <c r="ED49" s="58"/>
      <c r="EE49" s="58"/>
      <c r="EF49" s="58"/>
      <c r="EG49" s="58"/>
      <c r="EH49" s="58"/>
      <c r="EI49" s="58"/>
      <c r="EJ49" s="58"/>
      <c r="EK49" s="58"/>
      <c r="EL49" s="58"/>
      <c r="EM49" s="58"/>
      <c r="EN49" s="58"/>
      <c r="EO49" s="58"/>
      <c r="EP49" s="58"/>
      <c r="EQ49" s="58"/>
      <c r="ER49" s="58"/>
      <c r="ES49" s="58"/>
      <c r="ET49" s="58"/>
      <c r="EU49" s="58"/>
      <c r="EV49" s="58"/>
      <c r="EW49" s="59"/>
      <c r="EX49" s="59"/>
      <c r="EY49" s="59"/>
      <c r="EZ49" s="59"/>
      <c r="FA49" s="59"/>
      <c r="FB49" s="59"/>
      <c r="FC49" s="59"/>
      <c r="FD49" s="59"/>
      <c r="FE49" s="59"/>
      <c r="FF49" s="59"/>
      <c r="FG49" s="59"/>
      <c r="FH49" s="59"/>
      <c r="FI49" s="59"/>
      <c r="FJ49" s="59"/>
      <c r="FK49" s="59"/>
      <c r="FL49" s="59"/>
      <c r="FM49" s="59"/>
      <c r="FN49" s="59"/>
      <c r="FO49" s="59"/>
      <c r="FP49" s="59"/>
      <c r="FQ49" s="59"/>
    </row>
    <row r="50" spans="1:173" s="61" customFormat="1" ht="15" customHeight="1">
      <c r="A50" s="33"/>
      <c r="B50" s="33"/>
      <c r="C50" s="33"/>
      <c r="D50" s="33"/>
      <c r="E50" s="33"/>
      <c r="F50" s="33"/>
      <c r="G50" s="33"/>
      <c r="H50" s="33"/>
      <c r="I50" s="33"/>
      <c r="J50" s="53"/>
      <c r="K50" s="53"/>
      <c r="L50" s="33"/>
      <c r="M50" s="36"/>
      <c r="N50" s="34"/>
      <c r="O50" s="34"/>
      <c r="P50" s="54"/>
      <c r="Q50" s="54"/>
      <c r="R50" s="34"/>
      <c r="S50" s="34"/>
      <c r="T50" s="34"/>
      <c r="U50" s="34"/>
      <c r="V50" s="54"/>
      <c r="W50" s="54"/>
      <c r="X50" s="34"/>
      <c r="Y50" s="33"/>
      <c r="Z50" s="33"/>
      <c r="AA50" s="33"/>
      <c r="AB50" s="33"/>
      <c r="AC50" s="34"/>
      <c r="AD50" s="70"/>
      <c r="AE50" s="65">
        <v>21.669483866750411</v>
      </c>
      <c r="AF50" s="67">
        <v>56629</v>
      </c>
      <c r="AG50" s="65">
        <v>-2.016187208937481E-4</v>
      </c>
      <c r="AH50" s="65"/>
      <c r="AI50" s="65"/>
      <c r="AJ50" s="65"/>
      <c r="AK50" s="67"/>
      <c r="AL50" s="65"/>
      <c r="AM50" s="65"/>
      <c r="AN50" s="65"/>
      <c r="AO50" s="65"/>
      <c r="AP50" s="67"/>
      <c r="AQ50" s="65"/>
      <c r="AR50" s="65"/>
      <c r="AS50" s="65"/>
      <c r="AT50" s="72"/>
      <c r="AU50" s="73"/>
      <c r="AV50" s="73"/>
      <c r="AW50" s="73"/>
      <c r="AX50" s="73"/>
      <c r="AY50" s="73"/>
      <c r="AZ50" s="73"/>
      <c r="BA50" s="73"/>
      <c r="BB50" s="73"/>
      <c r="BC50" s="58"/>
      <c r="BD50" s="58"/>
      <c r="BE50" s="58"/>
      <c r="BF50" s="58"/>
      <c r="BG50" s="58"/>
      <c r="BH50" s="58"/>
      <c r="BI50" s="58"/>
      <c r="BJ50" s="58"/>
      <c r="BK50" s="58"/>
      <c r="BL50" s="58"/>
      <c r="BM50" s="58"/>
      <c r="BN50" s="58"/>
      <c r="BO50" s="58"/>
      <c r="BP50" s="58"/>
      <c r="BQ50" s="58"/>
      <c r="BR50" s="58"/>
      <c r="BS50" s="58"/>
      <c r="BT50" s="58"/>
      <c r="BU50" s="58"/>
      <c r="BV50" s="58"/>
      <c r="BW50" s="58"/>
      <c r="BX50" s="58"/>
      <c r="BY50" s="58"/>
      <c r="BZ50" s="58"/>
      <c r="CA50" s="58"/>
      <c r="CB50" s="58"/>
      <c r="CC50" s="58"/>
      <c r="CD50" s="58"/>
      <c r="CE50" s="58"/>
      <c r="CF50" s="58"/>
      <c r="CG50" s="58"/>
      <c r="CH50" s="58"/>
      <c r="CI50" s="58"/>
      <c r="CJ50" s="58"/>
      <c r="CK50" s="59"/>
      <c r="CL50" s="59"/>
      <c r="CM50" s="59"/>
      <c r="CN50" s="59"/>
      <c r="CO50" s="59"/>
      <c r="CP50" s="59"/>
      <c r="CQ50" s="58"/>
      <c r="CR50" s="58"/>
      <c r="CS50" s="58"/>
      <c r="CT50" s="58"/>
      <c r="CU50" s="58"/>
      <c r="CV50" s="58"/>
      <c r="CW50" s="58"/>
      <c r="CX50" s="58"/>
      <c r="CY50" s="58"/>
      <c r="CZ50" s="58"/>
      <c r="DA50" s="58"/>
      <c r="DB50" s="58"/>
      <c r="DC50" s="58"/>
      <c r="DD50" s="58"/>
      <c r="DE50" s="58"/>
      <c r="DF50" s="58"/>
      <c r="DG50" s="58"/>
      <c r="DH50" s="58"/>
      <c r="DI50" s="58"/>
      <c r="DJ50" s="58"/>
      <c r="DK50" s="58"/>
      <c r="DL50" s="58"/>
      <c r="DM50" s="58"/>
      <c r="DN50" s="58"/>
      <c r="DO50" s="58"/>
      <c r="DP50" s="58"/>
      <c r="DQ50" s="58"/>
      <c r="DR50" s="58"/>
      <c r="DS50" s="58"/>
      <c r="DT50" s="58"/>
      <c r="DU50" s="58"/>
      <c r="DV50" s="58"/>
      <c r="DW50" s="58"/>
      <c r="DX50" s="58"/>
      <c r="DY50" s="58"/>
      <c r="DZ50" s="58"/>
      <c r="EA50" s="58"/>
      <c r="EB50" s="58"/>
      <c r="EC50" s="58"/>
      <c r="ED50" s="58"/>
      <c r="EE50" s="58"/>
      <c r="EF50" s="58"/>
      <c r="EG50" s="58"/>
      <c r="EH50" s="58"/>
      <c r="EI50" s="58"/>
      <c r="EJ50" s="58"/>
      <c r="EK50" s="58"/>
      <c r="EL50" s="58"/>
      <c r="EM50" s="58"/>
      <c r="EN50" s="58"/>
      <c r="EO50" s="58"/>
      <c r="EP50" s="58"/>
      <c r="EQ50" s="58"/>
      <c r="ER50" s="58"/>
      <c r="ES50" s="58"/>
      <c r="ET50" s="58"/>
      <c r="EU50" s="58"/>
      <c r="EV50" s="58"/>
      <c r="EW50" s="59"/>
      <c r="EX50" s="59"/>
      <c r="EY50" s="59"/>
      <c r="EZ50" s="59"/>
      <c r="FA50" s="59"/>
      <c r="FB50" s="59"/>
      <c r="FC50" s="59"/>
      <c r="FD50" s="59"/>
      <c r="FE50" s="59"/>
      <c r="FF50" s="59"/>
      <c r="FG50" s="59"/>
      <c r="FH50" s="59"/>
      <c r="FI50" s="59"/>
      <c r="FJ50" s="59"/>
      <c r="FK50" s="59"/>
      <c r="FL50" s="59"/>
      <c r="FM50" s="59"/>
      <c r="FN50" s="59"/>
      <c r="FO50" s="59"/>
      <c r="FP50" s="59"/>
      <c r="FQ50" s="59"/>
    </row>
    <row r="51" spans="1:173" s="61" customFormat="1" ht="15" customHeight="1">
      <c r="A51" s="33"/>
      <c r="B51" s="33"/>
      <c r="C51" s="33"/>
      <c r="D51" s="33"/>
      <c r="E51" s="33"/>
      <c r="F51" s="33"/>
      <c r="G51" s="33"/>
      <c r="H51" s="33"/>
      <c r="I51" s="33"/>
      <c r="J51" s="53"/>
      <c r="K51" s="53"/>
      <c r="L51" s="33"/>
      <c r="M51" s="36"/>
      <c r="N51" s="34"/>
      <c r="O51" s="34"/>
      <c r="P51" s="54"/>
      <c r="Q51" s="54"/>
      <c r="R51" s="34"/>
      <c r="S51" s="34"/>
      <c r="T51" s="34"/>
      <c r="U51" s="34"/>
      <c r="V51" s="54"/>
      <c r="W51" s="54"/>
      <c r="X51" s="34"/>
      <c r="Y51" s="33"/>
      <c r="Z51" s="33"/>
      <c r="AA51" s="33"/>
      <c r="AB51" s="33"/>
      <c r="AC51" s="34"/>
      <c r="AD51" s="70"/>
      <c r="AE51" s="65">
        <v>22.1683676996903</v>
      </c>
      <c r="AF51" s="67">
        <v>48214</v>
      </c>
      <c r="AG51" s="65">
        <v>-2.6062462711706758E-4</v>
      </c>
      <c r="AH51" s="65"/>
      <c r="AI51" s="65"/>
      <c r="AJ51" s="65"/>
      <c r="AK51" s="67"/>
      <c r="AL51" s="65"/>
      <c r="AM51" s="65"/>
      <c r="AN51" s="65"/>
      <c r="AO51" s="65"/>
      <c r="AP51" s="67"/>
      <c r="AQ51" s="65"/>
      <c r="AR51" s="65"/>
      <c r="AS51" s="65"/>
      <c r="AT51" s="72"/>
      <c r="AU51" s="73"/>
      <c r="AV51" s="73"/>
      <c r="AW51" s="73"/>
      <c r="AX51" s="73"/>
      <c r="AY51" s="73"/>
      <c r="AZ51" s="73"/>
      <c r="BA51" s="73"/>
      <c r="BB51" s="73"/>
      <c r="BC51" s="58"/>
      <c r="BD51" s="58"/>
      <c r="BE51" s="58"/>
      <c r="BF51" s="58"/>
      <c r="BG51" s="58"/>
      <c r="BH51" s="58"/>
      <c r="BI51" s="58"/>
      <c r="BJ51" s="58"/>
      <c r="BK51" s="58"/>
      <c r="BL51" s="58"/>
      <c r="BM51" s="58"/>
      <c r="BN51" s="58"/>
      <c r="BO51" s="58"/>
      <c r="BP51" s="58"/>
      <c r="BQ51" s="58"/>
      <c r="BR51" s="58"/>
      <c r="BS51" s="58"/>
      <c r="BT51" s="58"/>
      <c r="BU51" s="58"/>
      <c r="BV51" s="58"/>
      <c r="BW51" s="58"/>
      <c r="BX51" s="58"/>
      <c r="BY51" s="58"/>
      <c r="BZ51" s="58"/>
      <c r="CA51" s="58"/>
      <c r="CB51" s="58"/>
      <c r="CC51" s="58"/>
      <c r="CD51" s="58"/>
      <c r="CE51" s="58"/>
      <c r="CF51" s="58"/>
      <c r="CG51" s="58"/>
      <c r="CH51" s="58"/>
      <c r="CI51" s="58"/>
      <c r="CJ51" s="58"/>
      <c r="CK51" s="59"/>
      <c r="CL51" s="59"/>
      <c r="CM51" s="59"/>
      <c r="CN51" s="59"/>
      <c r="CO51" s="59"/>
      <c r="CP51" s="59"/>
      <c r="CQ51" s="58"/>
      <c r="CR51" s="58"/>
      <c r="CS51" s="58"/>
      <c r="CT51" s="58"/>
      <c r="CU51" s="58"/>
      <c r="CV51" s="58"/>
      <c r="CW51" s="58"/>
      <c r="CX51" s="58"/>
      <c r="CY51" s="58"/>
      <c r="CZ51" s="58"/>
      <c r="DA51" s="58"/>
      <c r="DB51" s="58"/>
      <c r="DC51" s="58"/>
      <c r="DD51" s="58"/>
      <c r="DE51" s="58"/>
      <c r="DF51" s="58"/>
      <c r="DG51" s="58"/>
      <c r="DH51" s="58"/>
      <c r="DI51" s="58"/>
      <c r="DJ51" s="58"/>
      <c r="DK51" s="58"/>
      <c r="DL51" s="58"/>
      <c r="DM51" s="58"/>
      <c r="DN51" s="58"/>
      <c r="DO51" s="58"/>
      <c r="DP51" s="58"/>
      <c r="DQ51" s="58"/>
      <c r="DR51" s="58"/>
      <c r="DS51" s="58"/>
      <c r="DT51" s="58"/>
      <c r="DU51" s="58"/>
      <c r="DV51" s="58"/>
      <c r="DW51" s="58"/>
      <c r="DX51" s="58"/>
      <c r="DY51" s="58"/>
      <c r="DZ51" s="58"/>
      <c r="EA51" s="58"/>
      <c r="EB51" s="58"/>
      <c r="EC51" s="58"/>
      <c r="ED51" s="58"/>
      <c r="EE51" s="58"/>
      <c r="EF51" s="58"/>
      <c r="EG51" s="58"/>
      <c r="EH51" s="58"/>
      <c r="EI51" s="58"/>
      <c r="EJ51" s="58"/>
      <c r="EK51" s="58"/>
      <c r="EL51" s="58"/>
      <c r="EM51" s="58"/>
      <c r="EN51" s="58"/>
      <c r="EO51" s="58"/>
      <c r="EP51" s="58"/>
      <c r="EQ51" s="58"/>
      <c r="ER51" s="58"/>
      <c r="ES51" s="58"/>
      <c r="ET51" s="58"/>
      <c r="EU51" s="58"/>
      <c r="EV51" s="58"/>
      <c r="EW51" s="59"/>
      <c r="EX51" s="59"/>
      <c r="EY51" s="59"/>
      <c r="EZ51" s="59"/>
      <c r="FA51" s="59"/>
      <c r="FB51" s="59"/>
      <c r="FC51" s="59"/>
      <c r="FD51" s="59"/>
      <c r="FE51" s="59"/>
      <c r="FF51" s="59"/>
      <c r="FG51" s="59"/>
      <c r="FH51" s="59"/>
      <c r="FI51" s="59"/>
      <c r="FJ51" s="59"/>
      <c r="FK51" s="59"/>
      <c r="FL51" s="59"/>
      <c r="FM51" s="59"/>
      <c r="FN51" s="59"/>
      <c r="FO51" s="59"/>
      <c r="FP51" s="59"/>
      <c r="FQ51" s="59"/>
    </row>
    <row r="52" spans="1:173" s="61" customFormat="1" ht="15" customHeight="1">
      <c r="A52" s="33"/>
      <c r="B52" s="33"/>
      <c r="C52" s="33"/>
      <c r="D52" s="33"/>
      <c r="E52" s="33"/>
      <c r="F52" s="33"/>
      <c r="G52" s="33"/>
      <c r="H52" s="33"/>
      <c r="I52" s="33"/>
      <c r="J52" s="53"/>
      <c r="K52" s="53"/>
      <c r="L52" s="33"/>
      <c r="M52" s="36"/>
      <c r="N52" s="34"/>
      <c r="O52" s="34"/>
      <c r="P52" s="54"/>
      <c r="Q52" s="54"/>
      <c r="R52" s="34"/>
      <c r="S52" s="34"/>
      <c r="T52" s="34"/>
      <c r="U52" s="34"/>
      <c r="V52" s="54"/>
      <c r="W52" s="54"/>
      <c r="X52" s="34"/>
      <c r="Y52" s="33"/>
      <c r="Z52" s="33"/>
      <c r="AA52" s="33"/>
      <c r="AB52" s="33"/>
      <c r="AC52" s="34"/>
      <c r="AD52" s="70"/>
      <c r="AE52" s="65">
        <v>22.92041400596716</v>
      </c>
      <c r="AF52" s="67">
        <v>48215</v>
      </c>
      <c r="AG52" s="65">
        <v>-2.7582791517488658E-4</v>
      </c>
      <c r="AH52" s="65"/>
      <c r="AI52" s="65"/>
      <c r="AJ52" s="65"/>
      <c r="AK52" s="67"/>
      <c r="AL52" s="65"/>
      <c r="AM52" s="65"/>
      <c r="AN52" s="65"/>
      <c r="AO52" s="65"/>
      <c r="AP52" s="67"/>
      <c r="AQ52" s="65"/>
      <c r="AR52" s="65"/>
      <c r="AS52" s="65"/>
      <c r="AT52" s="72"/>
      <c r="AU52" s="73"/>
      <c r="AV52" s="73"/>
      <c r="AW52" s="73"/>
      <c r="AX52" s="73"/>
      <c r="AY52" s="73"/>
      <c r="AZ52" s="73"/>
      <c r="BA52" s="73"/>
      <c r="BB52" s="73"/>
      <c r="BC52" s="58"/>
      <c r="BD52" s="58"/>
      <c r="BE52" s="58"/>
      <c r="BF52" s="58"/>
      <c r="BG52" s="58"/>
      <c r="BH52" s="58"/>
      <c r="BI52" s="58"/>
      <c r="BJ52" s="58"/>
      <c r="BK52" s="58"/>
      <c r="BL52" s="58"/>
      <c r="BM52" s="58"/>
      <c r="BN52" s="58"/>
      <c r="BO52" s="58"/>
      <c r="BP52" s="58"/>
      <c r="BQ52" s="58"/>
      <c r="BR52" s="58"/>
      <c r="BS52" s="58"/>
      <c r="BT52" s="58"/>
      <c r="BU52" s="58"/>
      <c r="BV52" s="58"/>
      <c r="BW52" s="58"/>
      <c r="BX52" s="58"/>
      <c r="BY52" s="58"/>
      <c r="BZ52" s="58"/>
      <c r="CA52" s="58"/>
      <c r="CB52" s="58"/>
      <c r="CC52" s="58"/>
      <c r="CD52" s="58"/>
      <c r="CE52" s="58"/>
      <c r="CF52" s="58"/>
      <c r="CG52" s="58"/>
      <c r="CH52" s="58"/>
      <c r="CI52" s="58"/>
      <c r="CJ52" s="58"/>
      <c r="CK52" s="59"/>
      <c r="CL52" s="59"/>
      <c r="CM52" s="59"/>
      <c r="CN52" s="59"/>
      <c r="CO52" s="59"/>
      <c r="CP52" s="59"/>
      <c r="CQ52" s="58"/>
      <c r="CR52" s="58"/>
      <c r="CS52" s="58"/>
      <c r="CT52" s="58"/>
      <c r="CU52" s="58"/>
      <c r="CV52" s="58"/>
      <c r="CW52" s="58"/>
      <c r="CX52" s="58"/>
      <c r="CY52" s="58"/>
      <c r="CZ52" s="58"/>
      <c r="DA52" s="58"/>
      <c r="DB52" s="58"/>
      <c r="DC52" s="58"/>
      <c r="DD52" s="58"/>
      <c r="DE52" s="58"/>
      <c r="DF52" s="58"/>
      <c r="DG52" s="58"/>
      <c r="DH52" s="58"/>
      <c r="DI52" s="58"/>
      <c r="DJ52" s="58"/>
      <c r="DK52" s="58"/>
      <c r="DL52" s="58"/>
      <c r="DM52" s="58"/>
      <c r="DN52" s="58"/>
      <c r="DO52" s="58"/>
      <c r="DP52" s="58"/>
      <c r="DQ52" s="58"/>
      <c r="DR52" s="58"/>
      <c r="DS52" s="58"/>
      <c r="DT52" s="58"/>
      <c r="DU52" s="58"/>
      <c r="DV52" s="58"/>
      <c r="DW52" s="58"/>
      <c r="DX52" s="58"/>
      <c r="DY52" s="58"/>
      <c r="DZ52" s="58"/>
      <c r="EA52" s="58"/>
      <c r="EB52" s="58"/>
      <c r="EC52" s="58"/>
      <c r="ED52" s="58"/>
      <c r="EE52" s="58"/>
      <c r="EF52" s="58"/>
      <c r="EG52" s="58"/>
      <c r="EH52" s="58"/>
      <c r="EI52" s="58"/>
      <c r="EJ52" s="58"/>
      <c r="EK52" s="58"/>
      <c r="EL52" s="58"/>
      <c r="EM52" s="58"/>
      <c r="EN52" s="58"/>
      <c r="EO52" s="58"/>
      <c r="EP52" s="58"/>
      <c r="EQ52" s="58"/>
      <c r="ER52" s="58"/>
      <c r="ES52" s="58"/>
      <c r="ET52" s="58"/>
      <c r="EU52" s="58"/>
      <c r="EV52" s="58"/>
      <c r="EW52" s="59"/>
      <c r="EX52" s="59"/>
      <c r="EY52" s="59"/>
      <c r="EZ52" s="59"/>
      <c r="FA52" s="59"/>
      <c r="FB52" s="59"/>
      <c r="FC52" s="59"/>
      <c r="FD52" s="59"/>
      <c r="FE52" s="59"/>
      <c r="FF52" s="59"/>
      <c r="FG52" s="59"/>
      <c r="FH52" s="59"/>
      <c r="FI52" s="59"/>
      <c r="FJ52" s="59"/>
      <c r="FK52" s="59"/>
      <c r="FL52" s="59"/>
      <c r="FM52" s="59"/>
      <c r="FN52" s="59"/>
      <c r="FO52" s="59"/>
      <c r="FP52" s="59"/>
      <c r="FQ52" s="59"/>
    </row>
    <row r="53" spans="1:173" s="61" customFormat="1" ht="15" customHeight="1">
      <c r="A53" s="33"/>
      <c r="B53" s="33"/>
      <c r="C53" s="33"/>
      <c r="D53" s="33"/>
      <c r="E53" s="33"/>
      <c r="F53" s="33"/>
      <c r="G53" s="33"/>
      <c r="H53" s="33"/>
      <c r="I53" s="33"/>
      <c r="J53" s="53"/>
      <c r="K53" s="53"/>
      <c r="L53" s="33"/>
      <c r="M53" s="36"/>
      <c r="N53" s="34"/>
      <c r="O53" s="34"/>
      <c r="P53" s="54"/>
      <c r="Q53" s="54"/>
      <c r="R53" s="34"/>
      <c r="S53" s="34"/>
      <c r="T53" s="34"/>
      <c r="U53" s="34"/>
      <c r="V53" s="54"/>
      <c r="W53" s="54"/>
      <c r="X53" s="34"/>
      <c r="Y53" s="33"/>
      <c r="Z53" s="33"/>
      <c r="AA53" s="33"/>
      <c r="AB53" s="33"/>
      <c r="AC53" s="34"/>
      <c r="AD53" s="70"/>
      <c r="AE53" s="65">
        <v>23.722596732662474</v>
      </c>
      <c r="AF53" s="67">
        <v>48216</v>
      </c>
      <c r="AG53" s="65">
        <v>-2.4767484865151346E-4</v>
      </c>
      <c r="AH53" s="65"/>
      <c r="AI53" s="65"/>
      <c r="AJ53" s="65"/>
      <c r="AK53" s="67"/>
      <c r="AL53" s="65"/>
      <c r="AM53" s="65"/>
      <c r="AN53" s="65"/>
      <c r="AO53" s="65"/>
      <c r="AP53" s="67"/>
      <c r="AQ53" s="65"/>
      <c r="AR53" s="65"/>
      <c r="AS53" s="65"/>
      <c r="AT53" s="72"/>
      <c r="AU53" s="73"/>
      <c r="AV53" s="73"/>
      <c r="AW53" s="73"/>
      <c r="AX53" s="73"/>
      <c r="AY53" s="73"/>
      <c r="AZ53" s="73"/>
      <c r="BA53" s="73"/>
      <c r="BB53" s="73"/>
      <c r="BC53" s="58"/>
      <c r="BD53" s="58"/>
      <c r="BE53" s="58"/>
      <c r="BF53" s="58"/>
      <c r="BG53" s="58"/>
      <c r="BH53" s="58"/>
      <c r="BI53" s="58"/>
      <c r="BJ53" s="58"/>
      <c r="BK53" s="58"/>
      <c r="BL53" s="58"/>
      <c r="BM53" s="58"/>
      <c r="BN53" s="58"/>
      <c r="BO53" s="58"/>
      <c r="BP53" s="58"/>
      <c r="BQ53" s="58"/>
      <c r="BR53" s="58"/>
      <c r="BS53" s="58"/>
      <c r="BT53" s="58"/>
      <c r="BU53" s="58"/>
      <c r="BV53" s="58"/>
      <c r="BW53" s="58"/>
      <c r="BX53" s="58"/>
      <c r="BY53" s="58"/>
      <c r="BZ53" s="58"/>
      <c r="CA53" s="58"/>
      <c r="CB53" s="58"/>
      <c r="CC53" s="58"/>
      <c r="CD53" s="58"/>
      <c r="CE53" s="58"/>
      <c r="CF53" s="58"/>
      <c r="CG53" s="58"/>
      <c r="CH53" s="58"/>
      <c r="CI53" s="58"/>
      <c r="CJ53" s="58"/>
      <c r="CK53" s="59"/>
      <c r="CL53" s="59"/>
      <c r="CM53" s="59"/>
      <c r="CN53" s="59"/>
      <c r="CO53" s="59"/>
      <c r="CP53" s="59"/>
      <c r="CQ53" s="58"/>
      <c r="CR53" s="58"/>
      <c r="CS53" s="58"/>
      <c r="CT53" s="58"/>
      <c r="CU53" s="58"/>
      <c r="CV53" s="58"/>
      <c r="CW53" s="58"/>
      <c r="CX53" s="58"/>
      <c r="CY53" s="58"/>
      <c r="CZ53" s="58"/>
      <c r="DA53" s="58"/>
      <c r="DB53" s="58"/>
      <c r="DC53" s="58"/>
      <c r="DD53" s="58"/>
      <c r="DE53" s="58"/>
      <c r="DF53" s="58"/>
      <c r="DG53" s="58"/>
      <c r="DH53" s="58"/>
      <c r="DI53" s="58"/>
      <c r="DJ53" s="58"/>
      <c r="DK53" s="58"/>
      <c r="DL53" s="58"/>
      <c r="DM53" s="58"/>
      <c r="DN53" s="58"/>
      <c r="DO53" s="58"/>
      <c r="DP53" s="58"/>
      <c r="DQ53" s="58"/>
      <c r="DR53" s="58"/>
      <c r="DS53" s="58"/>
      <c r="DT53" s="58"/>
      <c r="DU53" s="58"/>
      <c r="DV53" s="58"/>
      <c r="DW53" s="58"/>
      <c r="DX53" s="58"/>
      <c r="DY53" s="58"/>
      <c r="DZ53" s="58"/>
      <c r="EA53" s="58"/>
      <c r="EB53" s="58"/>
      <c r="EC53" s="58"/>
      <c r="ED53" s="58"/>
      <c r="EE53" s="58"/>
      <c r="EF53" s="58"/>
      <c r="EG53" s="58"/>
      <c r="EH53" s="58"/>
      <c r="EI53" s="58"/>
      <c r="EJ53" s="58"/>
      <c r="EK53" s="58"/>
      <c r="EL53" s="58"/>
      <c r="EM53" s="58"/>
      <c r="EN53" s="58"/>
      <c r="EO53" s="58"/>
      <c r="EP53" s="58"/>
      <c r="EQ53" s="58"/>
      <c r="ER53" s="58"/>
      <c r="ES53" s="58"/>
      <c r="ET53" s="58"/>
      <c r="EU53" s="58"/>
      <c r="EV53" s="58"/>
      <c r="EW53" s="59"/>
      <c r="EX53" s="59"/>
      <c r="EY53" s="59"/>
      <c r="EZ53" s="59"/>
      <c r="FA53" s="59"/>
      <c r="FB53" s="59"/>
      <c r="FC53" s="59"/>
      <c r="FD53" s="59"/>
      <c r="FE53" s="59"/>
      <c r="FF53" s="59"/>
      <c r="FG53" s="59"/>
      <c r="FH53" s="59"/>
      <c r="FI53" s="59"/>
      <c r="FJ53" s="59"/>
      <c r="FK53" s="59"/>
      <c r="FL53" s="59"/>
      <c r="FM53" s="59"/>
      <c r="FN53" s="59"/>
      <c r="FO53" s="59"/>
      <c r="FP53" s="59"/>
      <c r="FQ53" s="59"/>
    </row>
    <row r="54" spans="1:173" s="61" customFormat="1" ht="15" customHeight="1">
      <c r="A54" s="33"/>
      <c r="B54" s="33"/>
      <c r="C54" s="33"/>
      <c r="D54" s="33"/>
      <c r="E54" s="33"/>
      <c r="F54" s="33"/>
      <c r="G54" s="33"/>
      <c r="H54" s="33"/>
      <c r="I54" s="33"/>
      <c r="J54" s="53"/>
      <c r="K54" s="53"/>
      <c r="L54" s="33"/>
      <c r="M54" s="36"/>
      <c r="N54" s="34"/>
      <c r="O54" s="34"/>
      <c r="P54" s="54"/>
      <c r="Q54" s="54"/>
      <c r="R54" s="34"/>
      <c r="S54" s="34"/>
      <c r="T54" s="34"/>
      <c r="U54" s="34"/>
      <c r="V54" s="54"/>
      <c r="W54" s="54"/>
      <c r="X54" s="34"/>
      <c r="Y54" s="33"/>
      <c r="Z54" s="33"/>
      <c r="AA54" s="33"/>
      <c r="AB54" s="33"/>
      <c r="AC54" s="34"/>
      <c r="AD54" s="70"/>
      <c r="AE54" s="65">
        <v>24.574915879776256</v>
      </c>
      <c r="AF54" s="67">
        <v>48217</v>
      </c>
      <c r="AG54" s="65">
        <v>-2.2281800920609385E-4</v>
      </c>
      <c r="AH54" s="65"/>
      <c r="AI54" s="65"/>
      <c r="AJ54" s="65"/>
      <c r="AK54" s="67"/>
      <c r="AL54" s="65"/>
      <c r="AM54" s="65"/>
      <c r="AN54" s="65"/>
      <c r="AO54" s="65"/>
      <c r="AP54" s="67"/>
      <c r="AQ54" s="65"/>
      <c r="AR54" s="65"/>
      <c r="AS54" s="65"/>
      <c r="AT54" s="72"/>
      <c r="AU54" s="73"/>
      <c r="AV54" s="73"/>
      <c r="AW54" s="73"/>
      <c r="AX54" s="73"/>
      <c r="AY54" s="73"/>
      <c r="AZ54" s="73"/>
      <c r="BA54" s="73"/>
      <c r="BB54" s="73"/>
      <c r="BC54" s="58"/>
      <c r="BD54" s="58"/>
      <c r="BE54" s="58"/>
      <c r="BF54" s="58"/>
      <c r="BG54" s="58"/>
      <c r="BH54" s="58"/>
      <c r="BI54" s="58"/>
      <c r="BJ54" s="58"/>
      <c r="BK54" s="58"/>
      <c r="BL54" s="58"/>
      <c r="BM54" s="58"/>
      <c r="BN54" s="58"/>
      <c r="BO54" s="58"/>
      <c r="BP54" s="58"/>
      <c r="BQ54" s="58"/>
      <c r="BR54" s="58"/>
      <c r="BS54" s="58"/>
      <c r="BT54" s="58"/>
      <c r="BU54" s="58"/>
      <c r="BV54" s="58"/>
      <c r="BW54" s="58"/>
      <c r="BX54" s="58"/>
      <c r="BY54" s="58"/>
      <c r="BZ54" s="58"/>
      <c r="CA54" s="58"/>
      <c r="CB54" s="58"/>
      <c r="CC54" s="58"/>
      <c r="CD54" s="58"/>
      <c r="CE54" s="58"/>
      <c r="CF54" s="58"/>
      <c r="CG54" s="58"/>
      <c r="CH54" s="58"/>
      <c r="CI54" s="58"/>
      <c r="CJ54" s="58"/>
      <c r="CK54" s="59"/>
      <c r="CL54" s="59"/>
      <c r="CM54" s="59"/>
      <c r="CN54" s="59"/>
      <c r="CO54" s="59"/>
      <c r="CP54" s="59"/>
      <c r="CQ54" s="58"/>
      <c r="CR54" s="58"/>
      <c r="CS54" s="58"/>
      <c r="CT54" s="58"/>
      <c r="CU54" s="58"/>
      <c r="CV54" s="58"/>
      <c r="CW54" s="58"/>
      <c r="CX54" s="58"/>
      <c r="CY54" s="58"/>
      <c r="CZ54" s="58"/>
      <c r="DA54" s="58"/>
      <c r="DB54" s="58"/>
      <c r="DC54" s="58"/>
      <c r="DD54" s="58"/>
      <c r="DE54" s="58"/>
      <c r="DF54" s="58"/>
      <c r="DG54" s="58"/>
      <c r="DH54" s="58"/>
      <c r="DI54" s="58"/>
      <c r="DJ54" s="58"/>
      <c r="DK54" s="58"/>
      <c r="DL54" s="58"/>
      <c r="DM54" s="58"/>
      <c r="DN54" s="58"/>
      <c r="DO54" s="58"/>
      <c r="DP54" s="58"/>
      <c r="DQ54" s="58"/>
      <c r="DR54" s="58"/>
      <c r="DS54" s="58"/>
      <c r="DT54" s="58"/>
      <c r="DU54" s="58"/>
      <c r="DV54" s="58"/>
      <c r="DW54" s="58"/>
      <c r="DX54" s="58"/>
      <c r="DY54" s="58"/>
      <c r="DZ54" s="58"/>
      <c r="EA54" s="58"/>
      <c r="EB54" s="58"/>
      <c r="EC54" s="58"/>
      <c r="ED54" s="58"/>
      <c r="EE54" s="58"/>
      <c r="EF54" s="58"/>
      <c r="EG54" s="58"/>
      <c r="EH54" s="58"/>
      <c r="EI54" s="58"/>
      <c r="EJ54" s="58"/>
      <c r="EK54" s="58"/>
      <c r="EL54" s="58"/>
      <c r="EM54" s="58"/>
      <c r="EN54" s="58"/>
      <c r="EO54" s="58"/>
      <c r="EP54" s="58"/>
      <c r="EQ54" s="58"/>
      <c r="ER54" s="58"/>
      <c r="ES54" s="58"/>
      <c r="ET54" s="58"/>
      <c r="EU54" s="58"/>
      <c r="EV54" s="58"/>
      <c r="EW54" s="59"/>
      <c r="EX54" s="59"/>
      <c r="EY54" s="59"/>
      <c r="EZ54" s="59"/>
      <c r="FA54" s="59"/>
      <c r="FB54" s="59"/>
      <c r="FC54" s="59"/>
      <c r="FD54" s="59"/>
      <c r="FE54" s="59"/>
      <c r="FF54" s="59"/>
      <c r="FG54" s="59"/>
      <c r="FH54" s="59"/>
      <c r="FI54" s="59"/>
      <c r="FJ54" s="59"/>
      <c r="FK54" s="59"/>
      <c r="FL54" s="59"/>
      <c r="FM54" s="59"/>
      <c r="FN54" s="59"/>
      <c r="FO54" s="59"/>
      <c r="FP54" s="59"/>
      <c r="FQ54" s="59"/>
    </row>
    <row r="55" spans="1:173" s="61" customFormat="1" ht="15" customHeight="1">
      <c r="A55" s="33"/>
      <c r="B55" s="33"/>
      <c r="C55" s="33"/>
      <c r="D55" s="33"/>
      <c r="E55" s="33"/>
      <c r="F55" s="33"/>
      <c r="G55" s="33"/>
      <c r="H55" s="33"/>
      <c r="I55" s="33"/>
      <c r="J55" s="53"/>
      <c r="K55" s="53"/>
      <c r="L55" s="33"/>
      <c r="M55" s="36"/>
      <c r="N55" s="34"/>
      <c r="O55" s="34"/>
      <c r="P55" s="54"/>
      <c r="Q55" s="54"/>
      <c r="R55" s="34"/>
      <c r="S55" s="34"/>
      <c r="T55" s="34"/>
      <c r="U55" s="34"/>
      <c r="V55" s="54"/>
      <c r="W55" s="54"/>
      <c r="X55" s="34"/>
      <c r="Y55" s="33"/>
      <c r="Z55" s="33"/>
      <c r="AA55" s="33"/>
      <c r="AB55" s="33"/>
      <c r="AC55" s="34"/>
      <c r="AD55" s="70"/>
      <c r="AE55" s="65">
        <v>25.477371447308499</v>
      </c>
      <c r="AF55" s="67">
        <v>48218</v>
      </c>
      <c r="AG55" s="65">
        <v>-1.9034062279388309E-4</v>
      </c>
      <c r="AH55" s="65"/>
      <c r="AI55" s="65"/>
      <c r="AJ55" s="65"/>
      <c r="AK55" s="67"/>
      <c r="AL55" s="65"/>
      <c r="AM55" s="65"/>
      <c r="AN55" s="65"/>
      <c r="AO55" s="65"/>
      <c r="AP55" s="67"/>
      <c r="AQ55" s="65"/>
      <c r="AR55" s="65"/>
      <c r="AS55" s="65"/>
      <c r="AT55" s="72"/>
      <c r="AU55" s="73"/>
      <c r="AV55" s="73"/>
      <c r="AW55" s="73"/>
      <c r="AX55" s="73"/>
      <c r="AY55" s="73"/>
      <c r="AZ55" s="73"/>
      <c r="BA55" s="73"/>
      <c r="BB55" s="73"/>
      <c r="BC55" s="58"/>
      <c r="BD55" s="58"/>
      <c r="BE55" s="58"/>
      <c r="BF55" s="58"/>
      <c r="BG55" s="58"/>
      <c r="BH55" s="58"/>
      <c r="BI55" s="58"/>
      <c r="BJ55" s="58"/>
      <c r="BK55" s="58"/>
      <c r="BL55" s="58"/>
      <c r="BM55" s="58"/>
      <c r="BN55" s="58"/>
      <c r="BO55" s="58"/>
      <c r="BP55" s="58"/>
      <c r="BQ55" s="58"/>
      <c r="BR55" s="58"/>
      <c r="BS55" s="58"/>
      <c r="BT55" s="58"/>
      <c r="BU55" s="58"/>
      <c r="BV55" s="58"/>
      <c r="BW55" s="58"/>
      <c r="BX55" s="58"/>
      <c r="BY55" s="58"/>
      <c r="BZ55" s="58"/>
      <c r="CA55" s="58"/>
      <c r="CB55" s="58"/>
      <c r="CC55" s="58"/>
      <c r="CD55" s="58"/>
      <c r="CE55" s="58"/>
      <c r="CF55" s="58"/>
      <c r="CG55" s="58"/>
      <c r="CH55" s="58"/>
      <c r="CI55" s="58"/>
      <c r="CJ55" s="58"/>
      <c r="CK55" s="59"/>
      <c r="CL55" s="59"/>
      <c r="CM55" s="59"/>
      <c r="CN55" s="59"/>
      <c r="CO55" s="59"/>
      <c r="CP55" s="59"/>
      <c r="CQ55" s="58"/>
      <c r="CR55" s="58"/>
      <c r="CS55" s="58"/>
      <c r="CT55" s="58"/>
      <c r="CU55" s="58"/>
      <c r="CV55" s="58"/>
      <c r="CW55" s="58"/>
      <c r="CX55" s="58"/>
      <c r="CY55" s="58"/>
      <c r="CZ55" s="58"/>
      <c r="DA55" s="58"/>
      <c r="DB55" s="58"/>
      <c r="DC55" s="58"/>
      <c r="DD55" s="58"/>
      <c r="DE55" s="58"/>
      <c r="DF55" s="58"/>
      <c r="DG55" s="58"/>
      <c r="DH55" s="58"/>
      <c r="DI55" s="58"/>
      <c r="DJ55" s="58"/>
      <c r="DK55" s="58"/>
      <c r="DL55" s="58"/>
      <c r="DM55" s="58"/>
      <c r="DN55" s="58"/>
      <c r="DO55" s="58"/>
      <c r="DP55" s="58"/>
      <c r="DQ55" s="58"/>
      <c r="DR55" s="58"/>
      <c r="DS55" s="58"/>
      <c r="DT55" s="58"/>
      <c r="DU55" s="58"/>
      <c r="DV55" s="58"/>
      <c r="DW55" s="58"/>
      <c r="DX55" s="58"/>
      <c r="DY55" s="58"/>
      <c r="DZ55" s="58"/>
      <c r="EA55" s="58"/>
      <c r="EB55" s="58"/>
      <c r="EC55" s="58"/>
      <c r="ED55" s="58"/>
      <c r="EE55" s="58"/>
      <c r="EF55" s="58"/>
      <c r="EG55" s="58"/>
      <c r="EH55" s="58"/>
      <c r="EI55" s="58"/>
      <c r="EJ55" s="58"/>
      <c r="EK55" s="58"/>
      <c r="EL55" s="58"/>
      <c r="EM55" s="58"/>
      <c r="EN55" s="58"/>
      <c r="EO55" s="58"/>
      <c r="EP55" s="58"/>
      <c r="EQ55" s="58"/>
      <c r="ER55" s="58"/>
      <c r="ES55" s="58"/>
      <c r="ET55" s="58"/>
      <c r="EU55" s="58"/>
      <c r="EV55" s="58"/>
      <c r="EW55" s="59"/>
      <c r="EX55" s="59"/>
      <c r="EY55" s="59"/>
      <c r="EZ55" s="59"/>
      <c r="FA55" s="59"/>
      <c r="FB55" s="59"/>
      <c r="FC55" s="59"/>
      <c r="FD55" s="59"/>
      <c r="FE55" s="59"/>
      <c r="FF55" s="59"/>
      <c r="FG55" s="59"/>
      <c r="FH55" s="59"/>
      <c r="FI55" s="59"/>
      <c r="FJ55" s="59"/>
      <c r="FK55" s="59"/>
      <c r="FL55" s="59"/>
      <c r="FM55" s="59"/>
      <c r="FN55" s="59"/>
      <c r="FO55" s="59"/>
      <c r="FP55" s="59"/>
      <c r="FQ55" s="59"/>
    </row>
    <row r="56" spans="1:173" s="61" customFormat="1" ht="15" customHeight="1">
      <c r="A56" s="33"/>
      <c r="B56" s="33"/>
      <c r="C56" s="33"/>
      <c r="D56" s="33"/>
      <c r="E56" s="33"/>
      <c r="F56" s="33"/>
      <c r="G56" s="33"/>
      <c r="H56" s="33"/>
      <c r="I56" s="33"/>
      <c r="J56" s="53"/>
      <c r="K56" s="53"/>
      <c r="L56" s="33"/>
      <c r="M56" s="36"/>
      <c r="N56" s="34"/>
      <c r="O56" s="34"/>
      <c r="P56" s="54"/>
      <c r="Q56" s="54"/>
      <c r="R56" s="34"/>
      <c r="S56" s="34"/>
      <c r="T56" s="34"/>
      <c r="U56" s="34"/>
      <c r="V56" s="54"/>
      <c r="W56" s="54"/>
      <c r="X56" s="34"/>
      <c r="Y56" s="33"/>
      <c r="Z56" s="33"/>
      <c r="AA56" s="33"/>
      <c r="AB56" s="33"/>
      <c r="AC56" s="34"/>
      <c r="AD56" s="70"/>
      <c r="AE56" s="65">
        <v>26.429963435259182</v>
      </c>
      <c r="AF56" s="67">
        <v>48219</v>
      </c>
      <c r="AG56" s="65">
        <v>-1.5760456153657287E-4</v>
      </c>
      <c r="AH56" s="65"/>
      <c r="AI56" s="65"/>
      <c r="AJ56" s="65"/>
      <c r="AK56" s="67"/>
      <c r="AL56" s="65"/>
      <c r="AM56" s="65"/>
      <c r="AN56" s="65"/>
      <c r="AO56" s="65"/>
      <c r="AP56" s="67"/>
      <c r="AQ56" s="65"/>
      <c r="AR56" s="65"/>
      <c r="AS56" s="65"/>
      <c r="AT56" s="72"/>
      <c r="AU56" s="73"/>
      <c r="AV56" s="73"/>
      <c r="AW56" s="73"/>
      <c r="AX56" s="73"/>
      <c r="AY56" s="73"/>
      <c r="AZ56" s="73"/>
      <c r="BA56" s="73"/>
      <c r="BB56" s="73"/>
      <c r="BC56" s="58"/>
      <c r="BD56" s="58"/>
      <c r="BE56" s="58"/>
      <c r="BF56" s="58"/>
      <c r="BG56" s="58"/>
      <c r="BH56" s="58"/>
      <c r="BI56" s="58"/>
      <c r="BJ56" s="58"/>
      <c r="BK56" s="58"/>
      <c r="BL56" s="58"/>
      <c r="BM56" s="58"/>
      <c r="BN56" s="58"/>
      <c r="BO56" s="58"/>
      <c r="BP56" s="58"/>
      <c r="BQ56" s="58"/>
      <c r="BR56" s="58"/>
      <c r="BS56" s="58"/>
      <c r="BT56" s="58"/>
      <c r="BU56" s="58"/>
      <c r="BV56" s="58"/>
      <c r="BW56" s="58"/>
      <c r="BX56" s="58"/>
      <c r="BY56" s="58"/>
      <c r="BZ56" s="58"/>
      <c r="CA56" s="58"/>
      <c r="CB56" s="58"/>
      <c r="CC56" s="58"/>
      <c r="CD56" s="58"/>
      <c r="CE56" s="58"/>
      <c r="CF56" s="58"/>
      <c r="CG56" s="58"/>
      <c r="CH56" s="58"/>
      <c r="CI56" s="58"/>
      <c r="CJ56" s="58"/>
      <c r="CK56" s="59"/>
      <c r="CL56" s="59"/>
      <c r="CM56" s="59"/>
      <c r="CN56" s="59"/>
      <c r="CO56" s="59"/>
      <c r="CP56" s="59"/>
      <c r="CQ56" s="58"/>
      <c r="CR56" s="58"/>
      <c r="CS56" s="58"/>
      <c r="CT56" s="58"/>
      <c r="CU56" s="58"/>
      <c r="CV56" s="58"/>
      <c r="CW56" s="58"/>
      <c r="CX56" s="58"/>
      <c r="CY56" s="58"/>
      <c r="CZ56" s="58"/>
      <c r="DA56" s="58"/>
      <c r="DB56" s="58"/>
      <c r="DC56" s="58"/>
      <c r="DD56" s="58"/>
      <c r="DE56" s="58"/>
      <c r="DF56" s="58"/>
      <c r="DG56" s="58"/>
      <c r="DH56" s="58"/>
      <c r="DI56" s="58"/>
      <c r="DJ56" s="58"/>
      <c r="DK56" s="58"/>
      <c r="DL56" s="58"/>
      <c r="DM56" s="58"/>
      <c r="DN56" s="58"/>
      <c r="DO56" s="58"/>
      <c r="DP56" s="58"/>
      <c r="DQ56" s="58"/>
      <c r="DR56" s="58"/>
      <c r="DS56" s="58"/>
      <c r="DT56" s="58"/>
      <c r="DU56" s="58"/>
      <c r="DV56" s="58"/>
      <c r="DW56" s="58"/>
      <c r="DX56" s="58"/>
      <c r="DY56" s="58"/>
      <c r="DZ56" s="58"/>
      <c r="EA56" s="58"/>
      <c r="EB56" s="58"/>
      <c r="EC56" s="58"/>
      <c r="ED56" s="58"/>
      <c r="EE56" s="58"/>
      <c r="EF56" s="58"/>
      <c r="EG56" s="58"/>
      <c r="EH56" s="58"/>
      <c r="EI56" s="58"/>
      <c r="EJ56" s="58"/>
      <c r="EK56" s="58"/>
      <c r="EL56" s="58"/>
      <c r="EM56" s="58"/>
      <c r="EN56" s="58"/>
      <c r="EO56" s="58"/>
      <c r="EP56" s="58"/>
      <c r="EQ56" s="58"/>
      <c r="ER56" s="58"/>
      <c r="ES56" s="58"/>
      <c r="ET56" s="58"/>
      <c r="EU56" s="58"/>
      <c r="EV56" s="58"/>
      <c r="EW56" s="59"/>
      <c r="EX56" s="59"/>
      <c r="EY56" s="59"/>
      <c r="EZ56" s="59"/>
      <c r="FA56" s="59"/>
      <c r="FB56" s="59"/>
      <c r="FC56" s="59"/>
      <c r="FD56" s="59"/>
      <c r="FE56" s="59"/>
      <c r="FF56" s="59"/>
      <c r="FG56" s="59"/>
      <c r="FH56" s="59"/>
      <c r="FI56" s="59"/>
      <c r="FJ56" s="59"/>
      <c r="FK56" s="59"/>
      <c r="FL56" s="59"/>
      <c r="FM56" s="59"/>
      <c r="FN56" s="59"/>
      <c r="FO56" s="59"/>
      <c r="FP56" s="59"/>
      <c r="FQ56" s="59"/>
    </row>
    <row r="57" spans="1:173" s="61" customFormat="1" ht="15" customHeight="1">
      <c r="A57" s="33"/>
      <c r="B57" s="33"/>
      <c r="C57" s="33"/>
      <c r="D57" s="33"/>
      <c r="E57" s="33"/>
      <c r="F57" s="33"/>
      <c r="G57" s="33"/>
      <c r="H57" s="33"/>
      <c r="I57" s="33"/>
      <c r="J57" s="53"/>
      <c r="K57" s="53"/>
      <c r="L57" s="33"/>
      <c r="M57" s="36"/>
      <c r="N57" s="34"/>
      <c r="O57" s="34"/>
      <c r="P57" s="54"/>
      <c r="Q57" s="54"/>
      <c r="R57" s="34"/>
      <c r="S57" s="34"/>
      <c r="T57" s="34"/>
      <c r="U57" s="34"/>
      <c r="V57" s="54"/>
      <c r="W57" s="54"/>
      <c r="X57" s="34"/>
      <c r="Y57" s="33"/>
      <c r="Z57" s="33"/>
      <c r="AA57" s="33"/>
      <c r="AB57" s="33"/>
      <c r="AC57" s="34"/>
      <c r="AD57" s="70"/>
      <c r="AE57" s="65">
        <v>27.432691843628334</v>
      </c>
      <c r="AF57" s="67">
        <v>48220</v>
      </c>
      <c r="AG57" s="65">
        <v>-1.2784858699887991E-4</v>
      </c>
      <c r="AH57" s="65"/>
      <c r="AI57" s="65"/>
      <c r="AJ57" s="65"/>
      <c r="AK57" s="67"/>
      <c r="AL57" s="65"/>
      <c r="AM57" s="65"/>
      <c r="AN57" s="65"/>
      <c r="AO57" s="65"/>
      <c r="AP57" s="67"/>
      <c r="AQ57" s="65"/>
      <c r="AR57" s="65"/>
      <c r="AS57" s="65"/>
      <c r="AT57" s="72"/>
      <c r="AU57" s="73"/>
      <c r="AV57" s="73"/>
      <c r="AW57" s="73"/>
      <c r="AX57" s="73"/>
      <c r="AY57" s="73"/>
      <c r="AZ57" s="73"/>
      <c r="BA57" s="73"/>
      <c r="BB57" s="73"/>
      <c r="BC57" s="58"/>
      <c r="BD57" s="58"/>
      <c r="BE57" s="58"/>
      <c r="BF57" s="58"/>
      <c r="BG57" s="58"/>
      <c r="BH57" s="58"/>
      <c r="BI57" s="58"/>
      <c r="BJ57" s="58"/>
      <c r="BK57" s="58"/>
      <c r="BL57" s="58"/>
      <c r="BM57" s="58"/>
      <c r="BN57" s="58"/>
      <c r="BO57" s="58"/>
      <c r="BP57" s="58"/>
      <c r="BQ57" s="58"/>
      <c r="BR57" s="58"/>
      <c r="BS57" s="58"/>
      <c r="BT57" s="58"/>
      <c r="BU57" s="58"/>
      <c r="BV57" s="58"/>
      <c r="BW57" s="58"/>
      <c r="BX57" s="58"/>
      <c r="BY57" s="58"/>
      <c r="BZ57" s="58"/>
      <c r="CA57" s="58"/>
      <c r="CB57" s="58"/>
      <c r="CC57" s="58"/>
      <c r="CD57" s="58"/>
      <c r="CE57" s="58"/>
      <c r="CF57" s="58"/>
      <c r="CG57" s="58"/>
      <c r="CH57" s="58"/>
      <c r="CI57" s="58"/>
      <c r="CJ57" s="58"/>
      <c r="CK57" s="59"/>
      <c r="CL57" s="59"/>
      <c r="CM57" s="59"/>
      <c r="CN57" s="59"/>
      <c r="CO57" s="59"/>
      <c r="CP57" s="59"/>
      <c r="CQ57" s="58"/>
      <c r="CR57" s="58"/>
      <c r="CS57" s="58"/>
      <c r="CT57" s="58"/>
      <c r="CU57" s="58"/>
      <c r="CV57" s="58"/>
      <c r="CW57" s="58"/>
      <c r="CX57" s="58"/>
      <c r="CY57" s="58"/>
      <c r="CZ57" s="58"/>
      <c r="DA57" s="58"/>
      <c r="DB57" s="58"/>
      <c r="DC57" s="58"/>
      <c r="DD57" s="58"/>
      <c r="DE57" s="58"/>
      <c r="DF57" s="58"/>
      <c r="DG57" s="58"/>
      <c r="DH57" s="58"/>
      <c r="DI57" s="58"/>
      <c r="DJ57" s="58"/>
      <c r="DK57" s="58"/>
      <c r="DL57" s="58"/>
      <c r="DM57" s="58"/>
      <c r="DN57" s="58"/>
      <c r="DO57" s="58"/>
      <c r="DP57" s="58"/>
      <c r="DQ57" s="58"/>
      <c r="DR57" s="58"/>
      <c r="DS57" s="58"/>
      <c r="DT57" s="58"/>
      <c r="DU57" s="58"/>
      <c r="DV57" s="58"/>
      <c r="DW57" s="58"/>
      <c r="DX57" s="58"/>
      <c r="DY57" s="58"/>
      <c r="DZ57" s="58"/>
      <c r="EA57" s="58"/>
      <c r="EB57" s="58"/>
      <c r="EC57" s="58"/>
      <c r="ED57" s="58"/>
      <c r="EE57" s="58"/>
      <c r="EF57" s="58"/>
      <c r="EG57" s="58"/>
      <c r="EH57" s="58"/>
      <c r="EI57" s="58"/>
      <c r="EJ57" s="58"/>
      <c r="EK57" s="58"/>
      <c r="EL57" s="58"/>
      <c r="EM57" s="58"/>
      <c r="EN57" s="58"/>
      <c r="EO57" s="58"/>
      <c r="EP57" s="58"/>
      <c r="EQ57" s="58"/>
      <c r="ER57" s="58"/>
      <c r="ES57" s="58"/>
      <c r="ET57" s="58"/>
      <c r="EU57" s="58"/>
      <c r="EV57" s="58"/>
      <c r="EW57" s="59"/>
      <c r="EX57" s="59"/>
      <c r="EY57" s="59"/>
      <c r="EZ57" s="59"/>
      <c r="FA57" s="59"/>
      <c r="FB57" s="59"/>
      <c r="FC57" s="59"/>
      <c r="FD57" s="59"/>
      <c r="FE57" s="59"/>
      <c r="FF57" s="59"/>
      <c r="FG57" s="59"/>
      <c r="FH57" s="59"/>
      <c r="FI57" s="59"/>
      <c r="FJ57" s="59"/>
      <c r="FK57" s="59"/>
      <c r="FL57" s="59"/>
      <c r="FM57" s="59"/>
      <c r="FN57" s="59"/>
      <c r="FO57" s="59"/>
      <c r="FP57" s="59"/>
      <c r="FQ57" s="59"/>
    </row>
    <row r="58" spans="1:173" s="61" customFormat="1" ht="15" customHeight="1">
      <c r="A58" s="33"/>
      <c r="B58" s="33"/>
      <c r="C58" s="33"/>
      <c r="D58" s="33"/>
      <c r="E58" s="33"/>
      <c r="F58" s="33"/>
      <c r="G58" s="33"/>
      <c r="H58" s="33"/>
      <c r="I58" s="33"/>
      <c r="J58" s="53"/>
      <c r="K58" s="53"/>
      <c r="L58" s="33"/>
      <c r="M58" s="36"/>
      <c r="N58" s="34"/>
      <c r="O58" s="34"/>
      <c r="P58" s="54"/>
      <c r="Q58" s="54"/>
      <c r="R58" s="34"/>
      <c r="S58" s="34"/>
      <c r="T58" s="34"/>
      <c r="U58" s="34"/>
      <c r="V58" s="54"/>
      <c r="W58" s="54"/>
      <c r="X58" s="34"/>
      <c r="Y58" s="33"/>
      <c r="Z58" s="33"/>
      <c r="AA58" s="33"/>
      <c r="AB58" s="33"/>
      <c r="AC58" s="34"/>
      <c r="AD58" s="70"/>
      <c r="AE58" s="65">
        <v>28.485556672415925</v>
      </c>
      <c r="AF58" s="67">
        <v>48221</v>
      </c>
      <c r="AG58" s="65">
        <v>-1.0290067439200357E-4</v>
      </c>
      <c r="AH58" s="65"/>
      <c r="AI58" s="65"/>
      <c r="AJ58" s="65"/>
      <c r="AK58" s="67"/>
      <c r="AL58" s="65"/>
      <c r="AM58" s="65"/>
      <c r="AN58" s="65"/>
      <c r="AO58" s="65"/>
      <c r="AP58" s="67"/>
      <c r="AQ58" s="65"/>
      <c r="AR58" s="65"/>
      <c r="AS58" s="65"/>
      <c r="AT58" s="72"/>
      <c r="AU58" s="73"/>
      <c r="AV58" s="73"/>
      <c r="AW58" s="73"/>
      <c r="AX58" s="73"/>
      <c r="AY58" s="73"/>
      <c r="AZ58" s="73"/>
      <c r="BA58" s="73"/>
      <c r="BB58" s="73"/>
      <c r="BC58" s="58"/>
      <c r="BD58" s="58"/>
      <c r="BE58" s="58"/>
      <c r="BF58" s="58"/>
      <c r="BG58" s="58"/>
      <c r="BH58" s="58"/>
      <c r="BI58" s="58"/>
      <c r="BJ58" s="58"/>
      <c r="BK58" s="58"/>
      <c r="BL58" s="58"/>
      <c r="BM58" s="58"/>
      <c r="BN58" s="58"/>
      <c r="BO58" s="58"/>
      <c r="BP58" s="58"/>
      <c r="BQ58" s="58"/>
      <c r="BR58" s="58"/>
      <c r="BS58" s="58"/>
      <c r="BT58" s="58"/>
      <c r="BU58" s="58"/>
      <c r="BV58" s="58"/>
      <c r="BW58" s="58"/>
      <c r="BX58" s="58"/>
      <c r="BY58" s="58"/>
      <c r="BZ58" s="58"/>
      <c r="CA58" s="58"/>
      <c r="CB58" s="58"/>
      <c r="CC58" s="58"/>
      <c r="CD58" s="58"/>
      <c r="CE58" s="58"/>
      <c r="CF58" s="58"/>
      <c r="CG58" s="58"/>
      <c r="CH58" s="58"/>
      <c r="CI58" s="58"/>
      <c r="CJ58" s="58"/>
      <c r="CK58" s="59"/>
      <c r="CL58" s="59"/>
      <c r="CM58" s="59"/>
      <c r="CN58" s="59"/>
      <c r="CO58" s="59"/>
      <c r="CP58" s="59"/>
      <c r="CQ58" s="58"/>
      <c r="CR58" s="58"/>
      <c r="CS58" s="58"/>
      <c r="CT58" s="58"/>
      <c r="CU58" s="58"/>
      <c r="CV58" s="58"/>
      <c r="CW58" s="58"/>
      <c r="CX58" s="58"/>
      <c r="CY58" s="58"/>
      <c r="CZ58" s="58"/>
      <c r="DA58" s="58"/>
      <c r="DB58" s="58"/>
      <c r="DC58" s="58"/>
      <c r="DD58" s="58"/>
      <c r="DE58" s="58"/>
      <c r="DF58" s="58"/>
      <c r="DG58" s="58"/>
      <c r="DH58" s="58"/>
      <c r="DI58" s="58"/>
      <c r="DJ58" s="58"/>
      <c r="DK58" s="58"/>
      <c r="DL58" s="58"/>
      <c r="DM58" s="58"/>
      <c r="DN58" s="58"/>
      <c r="DO58" s="58"/>
      <c r="DP58" s="58"/>
      <c r="DQ58" s="58"/>
      <c r="DR58" s="58"/>
      <c r="DS58" s="58"/>
      <c r="DT58" s="58"/>
      <c r="DU58" s="58"/>
      <c r="DV58" s="58"/>
      <c r="DW58" s="58"/>
      <c r="DX58" s="58"/>
      <c r="DY58" s="58"/>
      <c r="DZ58" s="58"/>
      <c r="EA58" s="58"/>
      <c r="EB58" s="58"/>
      <c r="EC58" s="58"/>
      <c r="ED58" s="58"/>
      <c r="EE58" s="58"/>
      <c r="EF58" s="58"/>
      <c r="EG58" s="58"/>
      <c r="EH58" s="58"/>
      <c r="EI58" s="58"/>
      <c r="EJ58" s="58"/>
      <c r="EK58" s="58"/>
      <c r="EL58" s="58"/>
      <c r="EM58" s="58"/>
      <c r="EN58" s="58"/>
      <c r="EO58" s="58"/>
      <c r="EP58" s="58"/>
      <c r="EQ58" s="58"/>
      <c r="ER58" s="58"/>
      <c r="ES58" s="58"/>
      <c r="ET58" s="58"/>
      <c r="EU58" s="58"/>
      <c r="EV58" s="58"/>
      <c r="EW58" s="59"/>
      <c r="EX58" s="59"/>
      <c r="EY58" s="59"/>
      <c r="EZ58" s="59"/>
      <c r="FA58" s="59"/>
      <c r="FB58" s="59"/>
      <c r="FC58" s="59"/>
      <c r="FD58" s="59"/>
      <c r="FE58" s="59"/>
      <c r="FF58" s="59"/>
      <c r="FG58" s="59"/>
      <c r="FH58" s="59"/>
      <c r="FI58" s="59"/>
      <c r="FJ58" s="59"/>
      <c r="FK58" s="59"/>
      <c r="FL58" s="59"/>
      <c r="FM58" s="59"/>
      <c r="FN58" s="59"/>
      <c r="FO58" s="59"/>
      <c r="FP58" s="59"/>
      <c r="FQ58" s="59"/>
    </row>
    <row r="59" spans="1:173" s="61" customFormat="1" ht="15" customHeight="1">
      <c r="A59" s="33"/>
      <c r="B59" s="33"/>
      <c r="C59" s="33"/>
      <c r="D59" s="33"/>
      <c r="E59" s="33"/>
      <c r="F59" s="33"/>
      <c r="G59" s="33"/>
      <c r="H59" s="33"/>
      <c r="I59" s="33"/>
      <c r="J59" s="53"/>
      <c r="K59" s="53"/>
      <c r="L59" s="33"/>
      <c r="M59" s="36"/>
      <c r="N59" s="34"/>
      <c r="O59" s="34"/>
      <c r="P59" s="54"/>
      <c r="Q59" s="54"/>
      <c r="R59" s="34"/>
      <c r="S59" s="34"/>
      <c r="T59" s="34"/>
      <c r="U59" s="34"/>
      <c r="V59" s="54"/>
      <c r="W59" s="54"/>
      <c r="X59" s="34"/>
      <c r="Y59" s="33"/>
      <c r="Z59" s="33"/>
      <c r="AA59" s="33"/>
      <c r="AB59" s="33"/>
      <c r="AC59" s="34"/>
      <c r="AD59" s="70"/>
      <c r="AE59" s="65">
        <v>29.588557921621984</v>
      </c>
      <c r="AF59" s="67">
        <v>48222</v>
      </c>
      <c r="AG59" s="65">
        <v>-8.3122657088097185E-5</v>
      </c>
      <c r="AH59" s="65"/>
      <c r="AI59" s="65"/>
      <c r="AJ59" s="65"/>
      <c r="AK59" s="67"/>
      <c r="AL59" s="65"/>
      <c r="AM59" s="65"/>
      <c r="AN59" s="65"/>
      <c r="AO59" s="65"/>
      <c r="AP59" s="67"/>
      <c r="AQ59" s="65"/>
      <c r="AR59" s="65"/>
      <c r="AS59" s="65"/>
      <c r="AT59" s="72"/>
      <c r="AU59" s="73"/>
      <c r="AV59" s="73"/>
      <c r="AW59" s="73"/>
      <c r="AX59" s="73"/>
      <c r="AY59" s="73"/>
      <c r="AZ59" s="73"/>
      <c r="BA59" s="73"/>
      <c r="BB59" s="73"/>
      <c r="BC59" s="58"/>
      <c r="BD59" s="58"/>
      <c r="BE59" s="58"/>
      <c r="BF59" s="58"/>
      <c r="BG59" s="58"/>
      <c r="BH59" s="58"/>
      <c r="BI59" s="58"/>
      <c r="BJ59" s="58"/>
      <c r="BK59" s="58"/>
      <c r="BL59" s="58"/>
      <c r="BM59" s="58"/>
      <c r="BN59" s="58"/>
      <c r="BO59" s="58"/>
      <c r="BP59" s="58"/>
      <c r="BQ59" s="58"/>
      <c r="BR59" s="58"/>
      <c r="BS59" s="58"/>
      <c r="BT59" s="58"/>
      <c r="BU59" s="58"/>
      <c r="BV59" s="58"/>
      <c r="BW59" s="58"/>
      <c r="BX59" s="58"/>
      <c r="BY59" s="58"/>
      <c r="BZ59" s="58"/>
      <c r="CA59" s="58"/>
      <c r="CB59" s="58"/>
      <c r="CC59" s="58"/>
      <c r="CD59" s="58"/>
      <c r="CE59" s="58"/>
      <c r="CF59" s="58"/>
      <c r="CG59" s="58"/>
      <c r="CH59" s="58"/>
      <c r="CI59" s="58"/>
      <c r="CJ59" s="58"/>
      <c r="CK59" s="59"/>
      <c r="CL59" s="59"/>
      <c r="CM59" s="59"/>
      <c r="CN59" s="59"/>
      <c r="CO59" s="59"/>
      <c r="CP59" s="59"/>
      <c r="CQ59" s="58"/>
      <c r="CR59" s="58"/>
      <c r="CS59" s="58"/>
      <c r="CT59" s="58"/>
      <c r="CU59" s="58"/>
      <c r="CV59" s="58"/>
      <c r="CW59" s="58"/>
      <c r="CX59" s="58"/>
      <c r="CY59" s="58"/>
      <c r="CZ59" s="58"/>
      <c r="DA59" s="58"/>
      <c r="DB59" s="58"/>
      <c r="DC59" s="58"/>
      <c r="DD59" s="58"/>
      <c r="DE59" s="58"/>
      <c r="DF59" s="58"/>
      <c r="DG59" s="58"/>
      <c r="DH59" s="58"/>
      <c r="DI59" s="58"/>
      <c r="DJ59" s="58"/>
      <c r="DK59" s="58"/>
      <c r="DL59" s="58"/>
      <c r="DM59" s="58"/>
      <c r="DN59" s="58"/>
      <c r="DO59" s="58"/>
      <c r="DP59" s="58"/>
      <c r="DQ59" s="58"/>
      <c r="DR59" s="58"/>
      <c r="DS59" s="58"/>
      <c r="DT59" s="58"/>
      <c r="DU59" s="58"/>
      <c r="DV59" s="58"/>
      <c r="DW59" s="58"/>
      <c r="DX59" s="58"/>
      <c r="DY59" s="58"/>
      <c r="DZ59" s="58"/>
      <c r="EA59" s="58"/>
      <c r="EB59" s="58"/>
      <c r="EC59" s="58"/>
      <c r="ED59" s="58"/>
      <c r="EE59" s="58"/>
      <c r="EF59" s="58"/>
      <c r="EG59" s="58"/>
      <c r="EH59" s="58"/>
      <c r="EI59" s="58"/>
      <c r="EJ59" s="58"/>
      <c r="EK59" s="58"/>
      <c r="EL59" s="58"/>
      <c r="EM59" s="58"/>
      <c r="EN59" s="58"/>
      <c r="EO59" s="58"/>
      <c r="EP59" s="58"/>
      <c r="EQ59" s="58"/>
      <c r="ER59" s="58"/>
      <c r="ES59" s="58"/>
      <c r="ET59" s="58"/>
      <c r="EU59" s="58"/>
      <c r="EV59" s="58"/>
      <c r="EW59" s="59"/>
      <c r="EX59" s="59"/>
      <c r="EY59" s="59"/>
      <c r="EZ59" s="59"/>
      <c r="FA59" s="59"/>
      <c r="FB59" s="59"/>
      <c r="FC59" s="59"/>
      <c r="FD59" s="59"/>
      <c r="FE59" s="59"/>
      <c r="FF59" s="59"/>
      <c r="FG59" s="59"/>
      <c r="FH59" s="59"/>
      <c r="FI59" s="59"/>
      <c r="FJ59" s="59"/>
      <c r="FK59" s="59"/>
      <c r="FL59" s="59"/>
      <c r="FM59" s="59"/>
      <c r="FN59" s="59"/>
      <c r="FO59" s="59"/>
      <c r="FP59" s="59"/>
      <c r="FQ59" s="59"/>
    </row>
    <row r="60" spans="1:173" s="61" customFormat="1" ht="15" customHeight="1">
      <c r="A60" s="33"/>
      <c r="B60" s="33"/>
      <c r="C60" s="33"/>
      <c r="D60" s="33"/>
      <c r="E60" s="33"/>
      <c r="F60" s="33"/>
      <c r="G60" s="33"/>
      <c r="H60" s="33"/>
      <c r="I60" s="33"/>
      <c r="J60" s="53"/>
      <c r="K60" s="53"/>
      <c r="L60" s="33"/>
      <c r="M60" s="36"/>
      <c r="N60" s="34"/>
      <c r="O60" s="34"/>
      <c r="P60" s="54"/>
      <c r="Q60" s="54"/>
      <c r="R60" s="34"/>
      <c r="S60" s="34"/>
      <c r="T60" s="34"/>
      <c r="U60" s="34"/>
      <c r="V60" s="54"/>
      <c r="W60" s="54"/>
      <c r="X60" s="34"/>
      <c r="Y60" s="33"/>
      <c r="Z60" s="33"/>
      <c r="AA60" s="33"/>
      <c r="AB60" s="33"/>
      <c r="AC60" s="34"/>
      <c r="AD60" s="70"/>
      <c r="AE60" s="65">
        <v>30.741695591246511</v>
      </c>
      <c r="AF60" s="67">
        <v>48223</v>
      </c>
      <c r="AG60" s="65">
        <v>-6.7860135459341109E-5</v>
      </c>
      <c r="AH60" s="65"/>
      <c r="AI60" s="65"/>
      <c r="AJ60" s="65"/>
      <c r="AK60" s="67"/>
      <c r="AL60" s="65"/>
      <c r="AM60" s="65"/>
      <c r="AN60" s="65"/>
      <c r="AO60" s="65"/>
      <c r="AP60" s="67"/>
      <c r="AQ60" s="65"/>
      <c r="AR60" s="65"/>
      <c r="AS60" s="65"/>
      <c r="AT60" s="72"/>
      <c r="AU60" s="73"/>
      <c r="AV60" s="73"/>
      <c r="AW60" s="73"/>
      <c r="AX60" s="73"/>
      <c r="AY60" s="73"/>
      <c r="AZ60" s="73"/>
      <c r="BA60" s="73"/>
      <c r="BB60" s="73"/>
      <c r="BC60" s="58"/>
      <c r="BD60" s="58"/>
      <c r="BE60" s="58"/>
      <c r="BF60" s="58"/>
      <c r="BG60" s="58"/>
      <c r="BH60" s="58"/>
      <c r="BI60" s="58"/>
      <c r="BJ60" s="58"/>
      <c r="BK60" s="58"/>
      <c r="BL60" s="58"/>
      <c r="BM60" s="58"/>
      <c r="BN60" s="58"/>
      <c r="BO60" s="58"/>
      <c r="BP60" s="58"/>
      <c r="BQ60" s="58"/>
      <c r="BR60" s="58"/>
      <c r="BS60" s="58"/>
      <c r="BT60" s="58"/>
      <c r="BU60" s="58"/>
      <c r="BV60" s="58"/>
      <c r="BW60" s="58"/>
      <c r="BX60" s="58"/>
      <c r="BY60" s="58"/>
      <c r="BZ60" s="58"/>
      <c r="CA60" s="58"/>
      <c r="CB60" s="58"/>
      <c r="CC60" s="58"/>
      <c r="CD60" s="58"/>
      <c r="CE60" s="58"/>
      <c r="CF60" s="58"/>
      <c r="CG60" s="58"/>
      <c r="CH60" s="58"/>
      <c r="CI60" s="58"/>
      <c r="CJ60" s="58"/>
      <c r="CK60" s="59"/>
      <c r="CL60" s="59"/>
      <c r="CM60" s="59"/>
      <c r="CN60" s="59"/>
      <c r="CO60" s="59"/>
      <c r="CP60" s="59"/>
      <c r="CQ60" s="58"/>
      <c r="CR60" s="58"/>
      <c r="CS60" s="58"/>
      <c r="CT60" s="58"/>
      <c r="CU60" s="58"/>
      <c r="CV60" s="58"/>
      <c r="CW60" s="58"/>
      <c r="CX60" s="58"/>
      <c r="CY60" s="58"/>
      <c r="CZ60" s="58"/>
      <c r="DA60" s="58"/>
      <c r="DB60" s="58"/>
      <c r="DC60" s="58"/>
      <c r="DD60" s="58"/>
      <c r="DE60" s="58"/>
      <c r="DF60" s="58"/>
      <c r="DG60" s="58"/>
      <c r="DH60" s="58"/>
      <c r="DI60" s="58"/>
      <c r="DJ60" s="58"/>
      <c r="DK60" s="58"/>
      <c r="DL60" s="58"/>
      <c r="DM60" s="58"/>
      <c r="DN60" s="58"/>
      <c r="DO60" s="58"/>
      <c r="DP60" s="58"/>
      <c r="DQ60" s="58"/>
      <c r="DR60" s="58"/>
      <c r="DS60" s="58"/>
      <c r="DT60" s="58"/>
      <c r="DU60" s="58"/>
      <c r="DV60" s="58"/>
      <c r="DW60" s="58"/>
      <c r="DX60" s="58"/>
      <c r="DY60" s="58"/>
      <c r="DZ60" s="58"/>
      <c r="EA60" s="58"/>
      <c r="EB60" s="58"/>
      <c r="EC60" s="58"/>
      <c r="ED60" s="58"/>
      <c r="EE60" s="58"/>
      <c r="EF60" s="58"/>
      <c r="EG60" s="58"/>
      <c r="EH60" s="58"/>
      <c r="EI60" s="58"/>
      <c r="EJ60" s="58"/>
      <c r="EK60" s="58"/>
      <c r="EL60" s="58"/>
      <c r="EM60" s="58"/>
      <c r="EN60" s="58"/>
      <c r="EO60" s="58"/>
      <c r="EP60" s="58"/>
      <c r="EQ60" s="58"/>
      <c r="ER60" s="58"/>
      <c r="ES60" s="58"/>
      <c r="ET60" s="58"/>
      <c r="EU60" s="58"/>
      <c r="EV60" s="58"/>
      <c r="EW60" s="59"/>
      <c r="EX60" s="59"/>
      <c r="EY60" s="59"/>
      <c r="EZ60" s="59"/>
      <c r="FA60" s="59"/>
      <c r="FB60" s="59"/>
      <c r="FC60" s="59"/>
      <c r="FD60" s="59"/>
      <c r="FE60" s="59"/>
      <c r="FF60" s="59"/>
      <c r="FG60" s="59"/>
      <c r="FH60" s="59"/>
      <c r="FI60" s="59"/>
      <c r="FJ60" s="59"/>
      <c r="FK60" s="59"/>
      <c r="FL60" s="59"/>
      <c r="FM60" s="59"/>
      <c r="FN60" s="59"/>
      <c r="FO60" s="59"/>
      <c r="FP60" s="59"/>
      <c r="FQ60" s="59"/>
    </row>
    <row r="61" spans="1:173" s="61" customFormat="1" ht="15" customHeight="1">
      <c r="A61" s="33"/>
      <c r="B61" s="33"/>
      <c r="C61" s="33"/>
      <c r="D61" s="33"/>
      <c r="E61" s="33"/>
      <c r="F61" s="33"/>
      <c r="G61" s="33"/>
      <c r="H61" s="33"/>
      <c r="I61" s="33"/>
      <c r="J61" s="53"/>
      <c r="K61" s="53"/>
      <c r="L61" s="33"/>
      <c r="M61" s="36"/>
      <c r="N61" s="34"/>
      <c r="O61" s="34"/>
      <c r="P61" s="54"/>
      <c r="Q61" s="54"/>
      <c r="R61" s="34"/>
      <c r="S61" s="34"/>
      <c r="T61" s="34"/>
      <c r="U61" s="34"/>
      <c r="V61" s="54"/>
      <c r="W61" s="54"/>
      <c r="X61" s="34"/>
      <c r="Y61" s="33"/>
      <c r="Z61" s="33"/>
      <c r="AA61" s="33"/>
      <c r="AB61" s="33"/>
      <c r="AC61" s="34"/>
      <c r="AD61" s="70"/>
      <c r="AE61" s="65">
        <v>31.944969681289493</v>
      </c>
      <c r="AF61" s="67">
        <v>48224</v>
      </c>
      <c r="AG61" s="65">
        <v>-5.6621887779328972E-5</v>
      </c>
      <c r="AH61" s="65"/>
      <c r="AI61" s="65"/>
      <c r="AJ61" s="65"/>
      <c r="AK61" s="67"/>
      <c r="AL61" s="65"/>
      <c r="AM61" s="65"/>
      <c r="AN61" s="65"/>
      <c r="AO61" s="65"/>
      <c r="AP61" s="67"/>
      <c r="AQ61" s="65"/>
      <c r="AR61" s="65"/>
      <c r="AS61" s="65"/>
      <c r="AT61" s="72"/>
      <c r="AU61" s="73"/>
      <c r="AV61" s="73"/>
      <c r="AW61" s="73"/>
      <c r="AX61" s="73"/>
      <c r="AY61" s="73"/>
      <c r="AZ61" s="73"/>
      <c r="BA61" s="73"/>
      <c r="BB61" s="73"/>
      <c r="BC61" s="58"/>
      <c r="BD61" s="58"/>
      <c r="BE61" s="58"/>
      <c r="BF61" s="58"/>
      <c r="BG61" s="58"/>
      <c r="BH61" s="58"/>
      <c r="BI61" s="58"/>
      <c r="BJ61" s="58"/>
      <c r="BK61" s="58"/>
      <c r="BL61" s="58"/>
      <c r="BM61" s="58"/>
      <c r="BN61" s="58"/>
      <c r="BO61" s="58"/>
      <c r="BP61" s="58"/>
      <c r="BQ61" s="58"/>
      <c r="BR61" s="58"/>
      <c r="BS61" s="58"/>
      <c r="BT61" s="58"/>
      <c r="BU61" s="58"/>
      <c r="BV61" s="58"/>
      <c r="BW61" s="58"/>
      <c r="BX61" s="58"/>
      <c r="BY61" s="58"/>
      <c r="BZ61" s="58"/>
      <c r="CA61" s="58"/>
      <c r="CB61" s="58"/>
      <c r="CC61" s="58"/>
      <c r="CD61" s="58"/>
      <c r="CE61" s="58"/>
      <c r="CF61" s="58"/>
      <c r="CG61" s="58"/>
      <c r="CH61" s="58"/>
      <c r="CI61" s="58"/>
      <c r="CJ61" s="58"/>
      <c r="CK61" s="59"/>
      <c r="CL61" s="59"/>
      <c r="CM61" s="59"/>
      <c r="CN61" s="59"/>
      <c r="CO61" s="59"/>
      <c r="CP61" s="59"/>
      <c r="CQ61" s="58"/>
      <c r="CR61" s="58"/>
      <c r="CS61" s="58"/>
      <c r="CT61" s="58"/>
      <c r="CU61" s="58"/>
      <c r="CV61" s="58"/>
      <c r="CW61" s="58"/>
      <c r="CX61" s="58"/>
      <c r="CY61" s="58"/>
      <c r="CZ61" s="58"/>
      <c r="DA61" s="58"/>
      <c r="DB61" s="58"/>
      <c r="DC61" s="58"/>
      <c r="DD61" s="58"/>
      <c r="DE61" s="58"/>
      <c r="DF61" s="58"/>
      <c r="DG61" s="58"/>
      <c r="DH61" s="58"/>
      <c r="DI61" s="58"/>
      <c r="DJ61" s="58"/>
      <c r="DK61" s="58"/>
      <c r="DL61" s="58"/>
      <c r="DM61" s="58"/>
      <c r="DN61" s="58"/>
      <c r="DO61" s="58"/>
      <c r="DP61" s="58"/>
      <c r="DQ61" s="58"/>
      <c r="DR61" s="58"/>
      <c r="DS61" s="58"/>
      <c r="DT61" s="58"/>
      <c r="DU61" s="58"/>
      <c r="DV61" s="58"/>
      <c r="DW61" s="58"/>
      <c r="DX61" s="58"/>
      <c r="DY61" s="58"/>
      <c r="DZ61" s="58"/>
      <c r="EA61" s="58"/>
      <c r="EB61" s="58"/>
      <c r="EC61" s="58"/>
      <c r="ED61" s="58"/>
      <c r="EE61" s="58"/>
      <c r="EF61" s="58"/>
      <c r="EG61" s="58"/>
      <c r="EH61" s="58"/>
      <c r="EI61" s="58"/>
      <c r="EJ61" s="58"/>
      <c r="EK61" s="58"/>
      <c r="EL61" s="58"/>
      <c r="EM61" s="58"/>
      <c r="EN61" s="58"/>
      <c r="EO61" s="58"/>
      <c r="EP61" s="58"/>
      <c r="EQ61" s="58"/>
      <c r="ER61" s="58"/>
      <c r="ES61" s="58"/>
      <c r="ET61" s="58"/>
      <c r="EU61" s="58"/>
      <c r="EV61" s="58"/>
      <c r="EW61" s="59"/>
      <c r="EX61" s="59"/>
      <c r="EY61" s="59"/>
      <c r="EZ61" s="59"/>
      <c r="FA61" s="59"/>
      <c r="FB61" s="59"/>
      <c r="FC61" s="59"/>
      <c r="FD61" s="59"/>
      <c r="FE61" s="59"/>
      <c r="FF61" s="59"/>
      <c r="FG61" s="59"/>
      <c r="FH61" s="59"/>
      <c r="FI61" s="59"/>
      <c r="FJ61" s="59"/>
      <c r="FK61" s="59"/>
      <c r="FL61" s="59"/>
      <c r="FM61" s="59"/>
      <c r="FN61" s="59"/>
      <c r="FO61" s="59"/>
      <c r="FP61" s="59"/>
      <c r="FQ61" s="59"/>
    </row>
    <row r="62" spans="1:173" s="61" customFormat="1" ht="15" customHeight="1">
      <c r="A62" s="33"/>
      <c r="B62" s="33"/>
      <c r="C62" s="33"/>
      <c r="D62" s="33"/>
      <c r="E62" s="33"/>
      <c r="F62" s="33"/>
      <c r="G62" s="33"/>
      <c r="H62" s="33"/>
      <c r="I62" s="33"/>
      <c r="J62" s="53"/>
      <c r="K62" s="53"/>
      <c r="L62" s="33"/>
      <c r="M62" s="36"/>
      <c r="N62" s="34"/>
      <c r="O62" s="34"/>
      <c r="P62" s="54"/>
      <c r="Q62" s="54"/>
      <c r="R62" s="34"/>
      <c r="S62" s="34"/>
      <c r="T62" s="34"/>
      <c r="U62" s="34"/>
      <c r="V62" s="54"/>
      <c r="W62" s="54"/>
      <c r="X62" s="34"/>
      <c r="Y62" s="33"/>
      <c r="Z62" s="33"/>
      <c r="AA62" s="33"/>
      <c r="AB62" s="33"/>
      <c r="AC62" s="34"/>
      <c r="AD62" s="70"/>
      <c r="AE62" s="65">
        <v>33.198380191750914</v>
      </c>
      <c r="AF62" s="67">
        <v>48225</v>
      </c>
      <c r="AG62" s="65">
        <v>-4.6000073780305684E-5</v>
      </c>
      <c r="AH62" s="65"/>
      <c r="AI62" s="65"/>
      <c r="AJ62" s="65"/>
      <c r="AK62" s="67"/>
      <c r="AL62" s="65"/>
      <c r="AM62" s="65"/>
      <c r="AN62" s="65"/>
      <c r="AO62" s="65"/>
      <c r="AP62" s="67"/>
      <c r="AQ62" s="65"/>
      <c r="AR62" s="65"/>
      <c r="AS62" s="65"/>
      <c r="AT62" s="72"/>
      <c r="AU62" s="73"/>
      <c r="AV62" s="73"/>
      <c r="AW62" s="73"/>
      <c r="AX62" s="73"/>
      <c r="AY62" s="73"/>
      <c r="AZ62" s="73"/>
      <c r="BA62" s="73"/>
      <c r="BB62" s="73"/>
      <c r="BC62" s="58"/>
      <c r="BD62" s="58"/>
      <c r="BE62" s="58"/>
      <c r="BF62" s="58"/>
      <c r="BG62" s="58"/>
      <c r="BH62" s="58"/>
      <c r="BI62" s="58"/>
      <c r="BJ62" s="58"/>
      <c r="BK62" s="58"/>
      <c r="BL62" s="58"/>
      <c r="BM62" s="58"/>
      <c r="BN62" s="58"/>
      <c r="BO62" s="58"/>
      <c r="BP62" s="58"/>
      <c r="BQ62" s="58"/>
      <c r="BR62" s="58"/>
      <c r="BS62" s="58"/>
      <c r="BT62" s="58"/>
      <c r="BU62" s="58"/>
      <c r="BV62" s="58"/>
      <c r="BW62" s="58"/>
      <c r="BX62" s="58"/>
      <c r="BY62" s="58"/>
      <c r="BZ62" s="58"/>
      <c r="CA62" s="58"/>
      <c r="CB62" s="58"/>
      <c r="CC62" s="58"/>
      <c r="CD62" s="58"/>
      <c r="CE62" s="58"/>
      <c r="CF62" s="58"/>
      <c r="CG62" s="58"/>
      <c r="CH62" s="58"/>
      <c r="CI62" s="58"/>
      <c r="CJ62" s="58"/>
      <c r="CK62" s="59"/>
      <c r="CL62" s="59"/>
      <c r="CM62" s="59"/>
      <c r="CN62" s="59"/>
      <c r="CO62" s="59"/>
      <c r="CP62" s="59"/>
      <c r="CQ62" s="58"/>
      <c r="CR62" s="58"/>
      <c r="CS62" s="58"/>
      <c r="CT62" s="58"/>
      <c r="CU62" s="58"/>
      <c r="CV62" s="58"/>
      <c r="CW62" s="58"/>
      <c r="CX62" s="58"/>
      <c r="CY62" s="58"/>
      <c r="CZ62" s="58"/>
      <c r="DA62" s="58"/>
      <c r="DB62" s="58"/>
      <c r="DC62" s="58"/>
      <c r="DD62" s="58"/>
      <c r="DE62" s="58"/>
      <c r="DF62" s="58"/>
      <c r="DG62" s="58"/>
      <c r="DH62" s="58"/>
      <c r="DI62" s="58"/>
      <c r="DJ62" s="58"/>
      <c r="DK62" s="58"/>
      <c r="DL62" s="58"/>
      <c r="DM62" s="58"/>
      <c r="DN62" s="58"/>
      <c r="DO62" s="58"/>
      <c r="DP62" s="58"/>
      <c r="DQ62" s="58"/>
      <c r="DR62" s="58"/>
      <c r="DS62" s="58"/>
      <c r="DT62" s="58"/>
      <c r="DU62" s="58"/>
      <c r="DV62" s="58"/>
      <c r="DW62" s="58"/>
      <c r="DX62" s="58"/>
      <c r="DY62" s="58"/>
      <c r="DZ62" s="58"/>
      <c r="EA62" s="58"/>
      <c r="EB62" s="58"/>
      <c r="EC62" s="58"/>
      <c r="ED62" s="58"/>
      <c r="EE62" s="58"/>
      <c r="EF62" s="58"/>
      <c r="EG62" s="58"/>
      <c r="EH62" s="58"/>
      <c r="EI62" s="58"/>
      <c r="EJ62" s="58"/>
      <c r="EK62" s="58"/>
      <c r="EL62" s="58"/>
      <c r="EM62" s="58"/>
      <c r="EN62" s="58"/>
      <c r="EO62" s="58"/>
      <c r="EP62" s="58"/>
      <c r="EQ62" s="58"/>
      <c r="ER62" s="58"/>
      <c r="ES62" s="58"/>
      <c r="ET62" s="58"/>
      <c r="EU62" s="58"/>
      <c r="EV62" s="58"/>
      <c r="EW62" s="59"/>
      <c r="EX62" s="59"/>
      <c r="EY62" s="59"/>
      <c r="EZ62" s="59"/>
      <c r="FA62" s="59"/>
      <c r="FB62" s="59"/>
      <c r="FC62" s="59"/>
      <c r="FD62" s="59"/>
      <c r="FE62" s="59"/>
      <c r="FF62" s="59"/>
      <c r="FG62" s="59"/>
      <c r="FH62" s="59"/>
      <c r="FI62" s="59"/>
      <c r="FJ62" s="59"/>
      <c r="FK62" s="59"/>
      <c r="FL62" s="59"/>
      <c r="FM62" s="59"/>
      <c r="FN62" s="59"/>
      <c r="FO62" s="59"/>
      <c r="FP62" s="59"/>
      <c r="FQ62" s="59"/>
    </row>
    <row r="63" spans="1:173" s="61" customFormat="1" ht="15" customHeight="1">
      <c r="A63" s="33"/>
      <c r="B63" s="33"/>
      <c r="C63" s="33"/>
      <c r="D63" s="33"/>
      <c r="E63" s="33"/>
      <c r="F63" s="33"/>
      <c r="G63" s="33"/>
      <c r="H63" s="33"/>
      <c r="I63" s="33"/>
      <c r="J63" s="53"/>
      <c r="K63" s="53"/>
      <c r="L63" s="33"/>
      <c r="M63" s="36"/>
      <c r="N63" s="34"/>
      <c r="O63" s="34"/>
      <c r="P63" s="54"/>
      <c r="Q63" s="54"/>
      <c r="R63" s="34"/>
      <c r="S63" s="34"/>
      <c r="T63" s="34"/>
      <c r="U63" s="34"/>
      <c r="V63" s="54"/>
      <c r="W63" s="54"/>
      <c r="X63" s="34"/>
      <c r="Y63" s="33"/>
      <c r="Z63" s="33"/>
      <c r="AA63" s="33"/>
      <c r="AB63" s="33"/>
      <c r="AC63" s="34"/>
      <c r="AD63" s="70"/>
      <c r="AE63" s="65">
        <v>34.501927122630804</v>
      </c>
      <c r="AF63" s="67">
        <v>48226</v>
      </c>
      <c r="AG63" s="65">
        <v>-3.8167730963323265E-5</v>
      </c>
      <c r="AH63" s="65"/>
      <c r="AI63" s="65"/>
      <c r="AJ63" s="65"/>
      <c r="AK63" s="67"/>
      <c r="AL63" s="65"/>
      <c r="AM63" s="65"/>
      <c r="AN63" s="65"/>
      <c r="AO63" s="65"/>
      <c r="AP63" s="67"/>
      <c r="AQ63" s="65"/>
      <c r="AR63" s="65"/>
      <c r="AS63" s="65"/>
      <c r="AT63" s="72"/>
      <c r="AU63" s="73"/>
      <c r="AV63" s="73"/>
      <c r="AW63" s="73"/>
      <c r="AX63" s="73"/>
      <c r="AY63" s="73"/>
      <c r="AZ63" s="73"/>
      <c r="BA63" s="73"/>
      <c r="BB63" s="73"/>
      <c r="BC63" s="58"/>
      <c r="BD63" s="58"/>
      <c r="BE63" s="58"/>
      <c r="BF63" s="58"/>
      <c r="BG63" s="58"/>
      <c r="BH63" s="58"/>
      <c r="BI63" s="58"/>
      <c r="BJ63" s="58"/>
      <c r="BK63" s="58"/>
      <c r="BL63" s="58"/>
      <c r="BM63" s="58"/>
      <c r="BN63" s="58"/>
      <c r="BO63" s="58"/>
      <c r="BP63" s="58"/>
      <c r="BQ63" s="58"/>
      <c r="BR63" s="58"/>
      <c r="BS63" s="58"/>
      <c r="BT63" s="58"/>
      <c r="BU63" s="58"/>
      <c r="BV63" s="58"/>
      <c r="BW63" s="58"/>
      <c r="BX63" s="58"/>
      <c r="BY63" s="58"/>
      <c r="BZ63" s="58"/>
      <c r="CA63" s="58"/>
      <c r="CB63" s="58"/>
      <c r="CC63" s="58"/>
      <c r="CD63" s="58"/>
      <c r="CE63" s="58"/>
      <c r="CF63" s="58"/>
      <c r="CG63" s="58"/>
      <c r="CH63" s="58"/>
      <c r="CI63" s="58"/>
      <c r="CJ63" s="58"/>
      <c r="CK63" s="59"/>
      <c r="CL63" s="59"/>
      <c r="CM63" s="59"/>
      <c r="CN63" s="59"/>
      <c r="CO63" s="59"/>
      <c r="CP63" s="59"/>
      <c r="CQ63" s="58"/>
      <c r="CR63" s="58"/>
      <c r="CS63" s="58"/>
      <c r="CT63" s="58"/>
      <c r="CU63" s="58"/>
      <c r="CV63" s="58"/>
      <c r="CW63" s="58"/>
      <c r="CX63" s="58"/>
      <c r="CY63" s="58"/>
      <c r="CZ63" s="58"/>
      <c r="DA63" s="58"/>
      <c r="DB63" s="58"/>
      <c r="DC63" s="58"/>
      <c r="DD63" s="58"/>
      <c r="DE63" s="58"/>
      <c r="DF63" s="58"/>
      <c r="DG63" s="58"/>
      <c r="DH63" s="58"/>
      <c r="DI63" s="58"/>
      <c r="DJ63" s="58"/>
      <c r="DK63" s="58"/>
      <c r="DL63" s="58"/>
      <c r="DM63" s="58"/>
      <c r="DN63" s="58"/>
      <c r="DO63" s="58"/>
      <c r="DP63" s="58"/>
      <c r="DQ63" s="58"/>
      <c r="DR63" s="58"/>
      <c r="DS63" s="58"/>
      <c r="DT63" s="58"/>
      <c r="DU63" s="58"/>
      <c r="DV63" s="58"/>
      <c r="DW63" s="58"/>
      <c r="DX63" s="58"/>
      <c r="DY63" s="58"/>
      <c r="DZ63" s="58"/>
      <c r="EA63" s="58"/>
      <c r="EB63" s="58"/>
      <c r="EC63" s="58"/>
      <c r="ED63" s="58"/>
      <c r="EE63" s="58"/>
      <c r="EF63" s="58"/>
      <c r="EG63" s="58"/>
      <c r="EH63" s="58"/>
      <c r="EI63" s="58"/>
      <c r="EJ63" s="58"/>
      <c r="EK63" s="58"/>
      <c r="EL63" s="58"/>
      <c r="EM63" s="58"/>
      <c r="EN63" s="58"/>
      <c r="EO63" s="58"/>
      <c r="EP63" s="58"/>
      <c r="EQ63" s="58"/>
      <c r="ER63" s="58"/>
      <c r="ES63" s="58"/>
      <c r="ET63" s="58"/>
      <c r="EU63" s="58"/>
      <c r="EV63" s="58"/>
      <c r="EW63" s="59"/>
      <c r="EX63" s="59"/>
      <c r="EY63" s="59"/>
      <c r="EZ63" s="59"/>
      <c r="FA63" s="59"/>
      <c r="FB63" s="59"/>
      <c r="FC63" s="59"/>
      <c r="FD63" s="59"/>
      <c r="FE63" s="59"/>
      <c r="FF63" s="59"/>
      <c r="FG63" s="59"/>
      <c r="FH63" s="59"/>
      <c r="FI63" s="59"/>
      <c r="FJ63" s="59"/>
      <c r="FK63" s="59"/>
      <c r="FL63" s="59"/>
      <c r="FM63" s="59"/>
      <c r="FN63" s="59"/>
      <c r="FO63" s="59"/>
      <c r="FP63" s="59"/>
      <c r="FQ63" s="59"/>
    </row>
    <row r="64" spans="1:173" s="61" customFormat="1" ht="15" customHeight="1">
      <c r="A64" s="33"/>
      <c r="B64" s="33"/>
      <c r="C64" s="33"/>
      <c r="D64" s="33"/>
      <c r="E64" s="33"/>
      <c r="F64" s="33"/>
      <c r="G64" s="33"/>
      <c r="H64" s="33"/>
      <c r="I64" s="33"/>
      <c r="J64" s="53"/>
      <c r="K64" s="53"/>
      <c r="L64" s="33"/>
      <c r="M64" s="36"/>
      <c r="N64" s="34"/>
      <c r="O64" s="34"/>
      <c r="P64" s="54"/>
      <c r="Q64" s="54"/>
      <c r="R64" s="34"/>
      <c r="S64" s="34"/>
      <c r="T64" s="34"/>
      <c r="U64" s="34"/>
      <c r="V64" s="54"/>
      <c r="W64" s="54"/>
      <c r="X64" s="34"/>
      <c r="Y64" s="33"/>
      <c r="Z64" s="33"/>
      <c r="AA64" s="33"/>
      <c r="AB64" s="33"/>
      <c r="AC64" s="34"/>
      <c r="AD64" s="70"/>
      <c r="AE64" s="65">
        <v>35.855610473929175</v>
      </c>
      <c r="AF64" s="67">
        <v>48227</v>
      </c>
      <c r="AG64" s="65">
        <v>-1.0322091839043424E-5</v>
      </c>
      <c r="AH64" s="65"/>
      <c r="AI64" s="65"/>
      <c r="AJ64" s="65"/>
      <c r="AK64" s="67"/>
      <c r="AL64" s="65"/>
      <c r="AM64" s="65"/>
      <c r="AN64" s="65"/>
      <c r="AO64" s="65"/>
      <c r="AP64" s="67"/>
      <c r="AQ64" s="65"/>
      <c r="AR64" s="65"/>
      <c r="AS64" s="65"/>
      <c r="AT64" s="72"/>
      <c r="AU64" s="73"/>
      <c r="AV64" s="73"/>
      <c r="AW64" s="73"/>
      <c r="AX64" s="73"/>
      <c r="AY64" s="73"/>
      <c r="AZ64" s="73"/>
      <c r="BA64" s="73"/>
      <c r="BB64" s="73"/>
      <c r="BC64" s="58"/>
      <c r="BD64" s="58"/>
      <c r="BE64" s="58"/>
      <c r="BF64" s="58"/>
      <c r="BG64" s="58"/>
      <c r="BH64" s="58"/>
      <c r="BI64" s="58"/>
      <c r="BJ64" s="58"/>
      <c r="BK64" s="58"/>
      <c r="BL64" s="58"/>
      <c r="BM64" s="58"/>
      <c r="BN64" s="58"/>
      <c r="BO64" s="58"/>
      <c r="BP64" s="58"/>
      <c r="BQ64" s="58"/>
      <c r="BR64" s="58"/>
      <c r="BS64" s="58"/>
      <c r="BT64" s="58"/>
      <c r="BU64" s="58"/>
      <c r="BV64" s="58"/>
      <c r="BW64" s="58"/>
      <c r="BX64" s="58"/>
      <c r="BY64" s="58"/>
      <c r="BZ64" s="58"/>
      <c r="CA64" s="58"/>
      <c r="CB64" s="58"/>
      <c r="CC64" s="58"/>
      <c r="CD64" s="58"/>
      <c r="CE64" s="58"/>
      <c r="CF64" s="58"/>
      <c r="CG64" s="58"/>
      <c r="CH64" s="58"/>
      <c r="CI64" s="58"/>
      <c r="CJ64" s="58"/>
      <c r="CK64" s="59"/>
      <c r="CL64" s="59"/>
      <c r="CM64" s="59"/>
      <c r="CN64" s="59"/>
      <c r="CO64" s="59"/>
      <c r="CP64" s="59"/>
      <c r="CQ64" s="58"/>
      <c r="CR64" s="58"/>
      <c r="CS64" s="58"/>
      <c r="CT64" s="58"/>
      <c r="CU64" s="58"/>
      <c r="CV64" s="58"/>
      <c r="CW64" s="58"/>
      <c r="CX64" s="58"/>
      <c r="CY64" s="58"/>
      <c r="CZ64" s="58"/>
      <c r="DA64" s="58"/>
      <c r="DB64" s="58"/>
      <c r="DC64" s="58"/>
      <c r="DD64" s="58"/>
      <c r="DE64" s="58"/>
      <c r="DF64" s="58"/>
      <c r="DG64" s="58"/>
      <c r="DH64" s="58"/>
      <c r="DI64" s="58"/>
      <c r="DJ64" s="58"/>
      <c r="DK64" s="58"/>
      <c r="DL64" s="58"/>
      <c r="DM64" s="58"/>
      <c r="DN64" s="58"/>
      <c r="DO64" s="58"/>
      <c r="DP64" s="58"/>
      <c r="DQ64" s="58"/>
      <c r="DR64" s="58"/>
      <c r="DS64" s="58"/>
      <c r="DT64" s="58"/>
      <c r="DU64" s="58"/>
      <c r="DV64" s="58"/>
      <c r="DW64" s="58"/>
      <c r="DX64" s="58"/>
      <c r="DY64" s="58"/>
      <c r="DZ64" s="58"/>
      <c r="EA64" s="58"/>
      <c r="EB64" s="58"/>
      <c r="EC64" s="58"/>
      <c r="ED64" s="58"/>
      <c r="EE64" s="58"/>
      <c r="EF64" s="58"/>
      <c r="EG64" s="58"/>
      <c r="EH64" s="58"/>
      <c r="EI64" s="58"/>
      <c r="EJ64" s="58"/>
      <c r="EK64" s="58"/>
      <c r="EL64" s="58"/>
      <c r="EM64" s="58"/>
      <c r="EN64" s="58"/>
      <c r="EO64" s="58"/>
      <c r="EP64" s="58"/>
      <c r="EQ64" s="58"/>
      <c r="ER64" s="58"/>
      <c r="ES64" s="58"/>
      <c r="ET64" s="58"/>
      <c r="EU64" s="58"/>
      <c r="EV64" s="58"/>
      <c r="EW64" s="59"/>
      <c r="EX64" s="59"/>
      <c r="EY64" s="59"/>
      <c r="EZ64" s="59"/>
      <c r="FA64" s="59"/>
      <c r="FB64" s="59"/>
      <c r="FC64" s="59"/>
      <c r="FD64" s="59"/>
      <c r="FE64" s="59"/>
      <c r="FF64" s="59"/>
      <c r="FG64" s="59"/>
      <c r="FH64" s="59"/>
      <c r="FI64" s="59"/>
      <c r="FJ64" s="59"/>
      <c r="FK64" s="59"/>
      <c r="FL64" s="59"/>
      <c r="FM64" s="59"/>
      <c r="FN64" s="59"/>
      <c r="FO64" s="59"/>
      <c r="FP64" s="59"/>
      <c r="FQ64" s="59"/>
    </row>
    <row r="65" spans="1:173" s="61" customFormat="1" ht="15" customHeight="1">
      <c r="A65" s="33"/>
      <c r="B65" s="33"/>
      <c r="C65" s="33"/>
      <c r="D65" s="33"/>
      <c r="E65" s="33"/>
      <c r="F65" s="33"/>
      <c r="G65" s="33"/>
      <c r="H65" s="33"/>
      <c r="I65" s="33"/>
      <c r="J65" s="53"/>
      <c r="K65" s="53"/>
      <c r="L65" s="33"/>
      <c r="M65" s="36"/>
      <c r="N65" s="34"/>
      <c r="O65" s="34"/>
      <c r="P65" s="54"/>
      <c r="Q65" s="54"/>
      <c r="R65" s="34"/>
      <c r="S65" s="34"/>
      <c r="T65" s="34"/>
      <c r="U65" s="34"/>
      <c r="V65" s="54"/>
      <c r="W65" s="54"/>
      <c r="X65" s="34"/>
      <c r="Y65" s="33"/>
      <c r="Z65" s="33"/>
      <c r="AA65" s="33"/>
      <c r="AB65" s="33"/>
      <c r="AC65" s="34"/>
      <c r="AD65" s="70"/>
      <c r="AE65" s="65">
        <v>37.259430245645973</v>
      </c>
      <c r="AF65" s="67">
        <v>48228</v>
      </c>
      <c r="AG65" s="65">
        <v>4.504340176936239E-5</v>
      </c>
      <c r="AH65" s="65"/>
      <c r="AI65" s="65"/>
      <c r="AJ65" s="65"/>
      <c r="AK65" s="67"/>
      <c r="AL65" s="65"/>
      <c r="AM65" s="65"/>
      <c r="AN65" s="65"/>
      <c r="AO65" s="65"/>
      <c r="AP65" s="67"/>
      <c r="AQ65" s="65"/>
      <c r="AR65" s="65"/>
      <c r="AS65" s="65"/>
      <c r="AT65" s="72"/>
      <c r="AU65" s="73"/>
      <c r="AV65" s="73"/>
      <c r="AW65" s="73"/>
      <c r="AX65" s="73"/>
      <c r="AY65" s="73"/>
      <c r="AZ65" s="73"/>
      <c r="BA65" s="73"/>
      <c r="BB65" s="73"/>
      <c r="BC65" s="58"/>
      <c r="BD65" s="58"/>
      <c r="BE65" s="58"/>
      <c r="BF65" s="58"/>
      <c r="BG65" s="58"/>
      <c r="BH65" s="58"/>
      <c r="BI65" s="58"/>
      <c r="BJ65" s="58"/>
      <c r="BK65" s="58"/>
      <c r="BL65" s="58"/>
      <c r="BM65" s="58"/>
      <c r="BN65" s="58"/>
      <c r="BO65" s="58"/>
      <c r="BP65" s="58"/>
      <c r="BQ65" s="58"/>
      <c r="BR65" s="58"/>
      <c r="BS65" s="58"/>
      <c r="BT65" s="58"/>
      <c r="BU65" s="58"/>
      <c r="BV65" s="58"/>
      <c r="BW65" s="58"/>
      <c r="BX65" s="58"/>
      <c r="BY65" s="58"/>
      <c r="BZ65" s="58"/>
      <c r="CA65" s="58"/>
      <c r="CB65" s="58"/>
      <c r="CC65" s="58"/>
      <c r="CD65" s="58"/>
      <c r="CE65" s="58"/>
      <c r="CF65" s="58"/>
      <c r="CG65" s="58"/>
      <c r="CH65" s="58"/>
      <c r="CI65" s="58"/>
      <c r="CJ65" s="58"/>
      <c r="CK65" s="59"/>
      <c r="CL65" s="59"/>
      <c r="CM65" s="59"/>
      <c r="CN65" s="59"/>
      <c r="CO65" s="59"/>
      <c r="CP65" s="59"/>
      <c r="CQ65" s="58"/>
      <c r="CR65" s="58"/>
      <c r="CS65" s="58"/>
      <c r="CT65" s="58"/>
      <c r="CU65" s="58"/>
      <c r="CV65" s="58"/>
      <c r="CW65" s="58"/>
      <c r="CX65" s="58"/>
      <c r="CY65" s="58"/>
      <c r="CZ65" s="58"/>
      <c r="DA65" s="58"/>
      <c r="DB65" s="58"/>
      <c r="DC65" s="58"/>
      <c r="DD65" s="58"/>
      <c r="DE65" s="58"/>
      <c r="DF65" s="58"/>
      <c r="DG65" s="58"/>
      <c r="DH65" s="58"/>
      <c r="DI65" s="58"/>
      <c r="DJ65" s="58"/>
      <c r="DK65" s="58"/>
      <c r="DL65" s="58"/>
      <c r="DM65" s="58"/>
      <c r="DN65" s="58"/>
      <c r="DO65" s="58"/>
      <c r="DP65" s="58"/>
      <c r="DQ65" s="58"/>
      <c r="DR65" s="58"/>
      <c r="DS65" s="58"/>
      <c r="DT65" s="58"/>
      <c r="DU65" s="58"/>
      <c r="DV65" s="58"/>
      <c r="DW65" s="58"/>
      <c r="DX65" s="58"/>
      <c r="DY65" s="58"/>
      <c r="DZ65" s="58"/>
      <c r="EA65" s="58"/>
      <c r="EB65" s="58"/>
      <c r="EC65" s="58"/>
      <c r="ED65" s="58"/>
      <c r="EE65" s="58"/>
      <c r="EF65" s="58"/>
      <c r="EG65" s="58"/>
      <c r="EH65" s="58"/>
      <c r="EI65" s="58"/>
      <c r="EJ65" s="58"/>
      <c r="EK65" s="58"/>
      <c r="EL65" s="58"/>
      <c r="EM65" s="58"/>
      <c r="EN65" s="58"/>
      <c r="EO65" s="58"/>
      <c r="EP65" s="58"/>
      <c r="EQ65" s="58"/>
      <c r="ER65" s="58"/>
      <c r="ES65" s="58"/>
      <c r="ET65" s="58"/>
      <c r="EU65" s="58"/>
      <c r="EV65" s="58"/>
      <c r="EW65" s="59"/>
      <c r="EX65" s="59"/>
      <c r="EY65" s="59"/>
      <c r="EZ65" s="59"/>
      <c r="FA65" s="59"/>
      <c r="FB65" s="59"/>
      <c r="FC65" s="59"/>
      <c r="FD65" s="59"/>
      <c r="FE65" s="59"/>
      <c r="FF65" s="59"/>
      <c r="FG65" s="59"/>
      <c r="FH65" s="59"/>
      <c r="FI65" s="59"/>
      <c r="FJ65" s="59"/>
      <c r="FK65" s="59"/>
      <c r="FL65" s="59"/>
      <c r="FM65" s="59"/>
      <c r="FN65" s="59"/>
      <c r="FO65" s="59"/>
      <c r="FP65" s="59"/>
      <c r="FQ65" s="59"/>
    </row>
    <row r="66" spans="1:173" s="61" customFormat="1" ht="15" customHeight="1">
      <c r="A66" s="33"/>
      <c r="B66" s="33"/>
      <c r="C66" s="33"/>
      <c r="D66" s="33"/>
      <c r="E66" s="33"/>
      <c r="F66" s="33"/>
      <c r="G66" s="33"/>
      <c r="H66" s="33"/>
      <c r="I66" s="33"/>
      <c r="J66" s="53"/>
      <c r="K66" s="53"/>
      <c r="L66" s="33"/>
      <c r="M66" s="36"/>
      <c r="N66" s="34"/>
      <c r="O66" s="34"/>
      <c r="P66" s="54"/>
      <c r="Q66" s="54"/>
      <c r="R66" s="34"/>
      <c r="S66" s="34"/>
      <c r="T66" s="34"/>
      <c r="U66" s="34"/>
      <c r="V66" s="54"/>
      <c r="W66" s="54"/>
      <c r="X66" s="34"/>
      <c r="Y66" s="33"/>
      <c r="Z66" s="33"/>
      <c r="AA66" s="33"/>
      <c r="AB66" s="33"/>
      <c r="AC66" s="34"/>
      <c r="AD66" s="70"/>
      <c r="AE66" s="65">
        <v>38.713386437781239</v>
      </c>
      <c r="AF66" s="67">
        <v>48229</v>
      </c>
      <c r="AG66" s="65">
        <v>9.4824019470252097E-5</v>
      </c>
      <c r="AH66" s="65"/>
      <c r="AI66" s="65"/>
      <c r="AJ66" s="65"/>
      <c r="AK66" s="67"/>
      <c r="AL66" s="65"/>
      <c r="AM66" s="65"/>
      <c r="AN66" s="65"/>
      <c r="AO66" s="65"/>
      <c r="AP66" s="67"/>
      <c r="AQ66" s="65"/>
      <c r="AR66" s="65"/>
      <c r="AS66" s="65"/>
      <c r="AT66" s="72"/>
      <c r="AU66" s="73"/>
      <c r="AV66" s="73"/>
      <c r="AW66" s="73"/>
      <c r="AX66" s="73"/>
      <c r="AY66" s="73"/>
      <c r="AZ66" s="73"/>
      <c r="BA66" s="73"/>
      <c r="BB66" s="73"/>
      <c r="BC66" s="58"/>
      <c r="BD66" s="58"/>
      <c r="BE66" s="58"/>
      <c r="BF66" s="58"/>
      <c r="BG66" s="58"/>
      <c r="BH66" s="58"/>
      <c r="BI66" s="58"/>
      <c r="BJ66" s="58"/>
      <c r="BK66" s="58"/>
      <c r="BL66" s="58"/>
      <c r="BM66" s="58"/>
      <c r="BN66" s="58"/>
      <c r="BO66" s="58"/>
      <c r="BP66" s="58"/>
      <c r="BQ66" s="58"/>
      <c r="BR66" s="58"/>
      <c r="BS66" s="58"/>
      <c r="BT66" s="58"/>
      <c r="BU66" s="58"/>
      <c r="BV66" s="58"/>
      <c r="BW66" s="58"/>
      <c r="BX66" s="58"/>
      <c r="BY66" s="58"/>
      <c r="BZ66" s="58"/>
      <c r="CA66" s="58"/>
      <c r="CB66" s="58"/>
      <c r="CC66" s="58"/>
      <c r="CD66" s="58"/>
      <c r="CE66" s="58"/>
      <c r="CF66" s="58"/>
      <c r="CG66" s="58"/>
      <c r="CH66" s="58"/>
      <c r="CI66" s="58"/>
      <c r="CJ66" s="58"/>
      <c r="CK66" s="59"/>
      <c r="CL66" s="59"/>
      <c r="CM66" s="59"/>
      <c r="CN66" s="59"/>
      <c r="CO66" s="59"/>
      <c r="CP66" s="59"/>
      <c r="CQ66" s="58"/>
      <c r="CR66" s="58"/>
      <c r="CS66" s="58"/>
      <c r="CT66" s="58"/>
      <c r="CU66" s="58"/>
      <c r="CV66" s="58"/>
      <c r="CW66" s="58"/>
      <c r="CX66" s="58"/>
      <c r="CY66" s="58"/>
      <c r="CZ66" s="58"/>
      <c r="DA66" s="58"/>
      <c r="DB66" s="58"/>
      <c r="DC66" s="58"/>
      <c r="DD66" s="58"/>
      <c r="DE66" s="58"/>
      <c r="DF66" s="58"/>
      <c r="DG66" s="58"/>
      <c r="DH66" s="58"/>
      <c r="DI66" s="58"/>
      <c r="DJ66" s="58"/>
      <c r="DK66" s="58"/>
      <c r="DL66" s="58"/>
      <c r="DM66" s="58"/>
      <c r="DN66" s="58"/>
      <c r="DO66" s="58"/>
      <c r="DP66" s="58"/>
      <c r="DQ66" s="58"/>
      <c r="DR66" s="58"/>
      <c r="DS66" s="58"/>
      <c r="DT66" s="58"/>
      <c r="DU66" s="58"/>
      <c r="DV66" s="58"/>
      <c r="DW66" s="58"/>
      <c r="DX66" s="58"/>
      <c r="DY66" s="58"/>
      <c r="DZ66" s="58"/>
      <c r="EA66" s="58"/>
      <c r="EB66" s="58"/>
      <c r="EC66" s="58"/>
      <c r="ED66" s="58"/>
      <c r="EE66" s="58"/>
      <c r="EF66" s="58"/>
      <c r="EG66" s="58"/>
      <c r="EH66" s="58"/>
      <c r="EI66" s="58"/>
      <c r="EJ66" s="58"/>
      <c r="EK66" s="58"/>
      <c r="EL66" s="58"/>
      <c r="EM66" s="58"/>
      <c r="EN66" s="58"/>
      <c r="EO66" s="58"/>
      <c r="EP66" s="58"/>
      <c r="EQ66" s="58"/>
      <c r="ER66" s="58"/>
      <c r="ES66" s="58"/>
      <c r="ET66" s="58"/>
      <c r="EU66" s="58"/>
      <c r="EV66" s="58"/>
      <c r="EW66" s="59"/>
      <c r="EX66" s="59"/>
      <c r="EY66" s="59"/>
      <c r="EZ66" s="59"/>
      <c r="FA66" s="59"/>
      <c r="FB66" s="59"/>
      <c r="FC66" s="59"/>
      <c r="FD66" s="59"/>
      <c r="FE66" s="59"/>
      <c r="FF66" s="59"/>
      <c r="FG66" s="59"/>
      <c r="FH66" s="59"/>
      <c r="FI66" s="59"/>
      <c r="FJ66" s="59"/>
      <c r="FK66" s="59"/>
      <c r="FL66" s="59"/>
      <c r="FM66" s="59"/>
      <c r="FN66" s="59"/>
      <c r="FO66" s="59"/>
      <c r="FP66" s="59"/>
      <c r="FQ66" s="59"/>
    </row>
    <row r="67" spans="1:173" s="61" customFormat="1" ht="15" customHeight="1">
      <c r="A67" s="33"/>
      <c r="B67" s="33"/>
      <c r="C67" s="33"/>
      <c r="D67" s="33"/>
      <c r="E67" s="33"/>
      <c r="F67" s="33"/>
      <c r="G67" s="33"/>
      <c r="H67" s="33"/>
      <c r="I67" s="33"/>
      <c r="J67" s="53"/>
      <c r="K67" s="53"/>
      <c r="L67" s="33"/>
      <c r="M67" s="36"/>
      <c r="N67" s="34"/>
      <c r="O67" s="34"/>
      <c r="P67" s="54"/>
      <c r="Q67" s="54"/>
      <c r="R67" s="34"/>
      <c r="S67" s="34"/>
      <c r="T67" s="34"/>
      <c r="U67" s="34"/>
      <c r="V67" s="54"/>
      <c r="W67" s="54"/>
      <c r="X67" s="34"/>
      <c r="Y67" s="33"/>
      <c r="Z67" s="33"/>
      <c r="AA67" s="33"/>
      <c r="AB67" s="33"/>
      <c r="AC67" s="34"/>
      <c r="AD67" s="70"/>
      <c r="AE67" s="65">
        <v>40.217479050334958</v>
      </c>
      <c r="AF67" s="67">
        <v>48194</v>
      </c>
      <c r="AG67" s="65">
        <v>9.9208509709569626E-6</v>
      </c>
      <c r="AH67" s="65"/>
      <c r="AI67" s="65"/>
      <c r="AJ67" s="65"/>
      <c r="AK67" s="67"/>
      <c r="AL67" s="65"/>
      <c r="AM67" s="65"/>
      <c r="AN67" s="65"/>
      <c r="AO67" s="65"/>
      <c r="AP67" s="67"/>
      <c r="AQ67" s="65"/>
      <c r="AR67" s="65"/>
      <c r="AS67" s="65"/>
      <c r="AT67" s="72"/>
      <c r="AU67" s="73"/>
      <c r="AV67" s="73"/>
      <c r="AW67" s="73"/>
      <c r="AX67" s="73"/>
      <c r="AY67" s="73"/>
      <c r="AZ67" s="73"/>
      <c r="BA67" s="73"/>
      <c r="BB67" s="73"/>
      <c r="BC67" s="58"/>
      <c r="BD67" s="58"/>
      <c r="BE67" s="58"/>
      <c r="BF67" s="58"/>
      <c r="BG67" s="58"/>
      <c r="BH67" s="58"/>
      <c r="BI67" s="58"/>
      <c r="BJ67" s="58"/>
      <c r="BK67" s="58"/>
      <c r="BL67" s="58"/>
      <c r="BM67" s="58"/>
      <c r="BN67" s="58"/>
      <c r="BO67" s="58"/>
      <c r="BP67" s="58"/>
      <c r="BQ67" s="58"/>
      <c r="BR67" s="58"/>
      <c r="BS67" s="58"/>
      <c r="BT67" s="58"/>
      <c r="BU67" s="58"/>
      <c r="BV67" s="58"/>
      <c r="BW67" s="58"/>
      <c r="BX67" s="58"/>
      <c r="BY67" s="58"/>
      <c r="BZ67" s="58"/>
      <c r="CA67" s="58"/>
      <c r="CB67" s="58"/>
      <c r="CC67" s="58"/>
      <c r="CD67" s="58"/>
      <c r="CE67" s="58"/>
      <c r="CF67" s="58"/>
      <c r="CG67" s="58"/>
      <c r="CH67" s="58"/>
      <c r="CI67" s="58"/>
      <c r="CJ67" s="58"/>
      <c r="CK67" s="59"/>
      <c r="CL67" s="59"/>
      <c r="CM67" s="59"/>
      <c r="CN67" s="59"/>
      <c r="CO67" s="59"/>
      <c r="CP67" s="59"/>
      <c r="CQ67" s="58"/>
      <c r="CR67" s="58"/>
      <c r="CS67" s="58"/>
      <c r="CT67" s="58"/>
      <c r="CU67" s="58"/>
      <c r="CV67" s="58"/>
      <c r="CW67" s="58"/>
      <c r="CX67" s="58"/>
      <c r="CY67" s="58"/>
      <c r="CZ67" s="58"/>
      <c r="DA67" s="58"/>
      <c r="DB67" s="58"/>
      <c r="DC67" s="58"/>
      <c r="DD67" s="58"/>
      <c r="DE67" s="58"/>
      <c r="DF67" s="58"/>
      <c r="DG67" s="58"/>
      <c r="DH67" s="58"/>
      <c r="DI67" s="58"/>
      <c r="DJ67" s="58"/>
      <c r="DK67" s="58"/>
      <c r="DL67" s="58"/>
      <c r="DM67" s="58"/>
      <c r="DN67" s="58"/>
      <c r="DO67" s="58"/>
      <c r="DP67" s="58"/>
      <c r="DQ67" s="58"/>
      <c r="DR67" s="58"/>
      <c r="DS67" s="58"/>
      <c r="DT67" s="58"/>
      <c r="DU67" s="58"/>
      <c r="DV67" s="58"/>
      <c r="DW67" s="58"/>
      <c r="DX67" s="58"/>
      <c r="DY67" s="58"/>
      <c r="DZ67" s="58"/>
      <c r="EA67" s="58"/>
      <c r="EB67" s="58"/>
      <c r="EC67" s="58"/>
      <c r="ED67" s="58"/>
      <c r="EE67" s="58"/>
      <c r="EF67" s="58"/>
      <c r="EG67" s="58"/>
      <c r="EH67" s="58"/>
      <c r="EI67" s="58"/>
      <c r="EJ67" s="58"/>
      <c r="EK67" s="58"/>
      <c r="EL67" s="58"/>
      <c r="EM67" s="58"/>
      <c r="EN67" s="58"/>
      <c r="EO67" s="58"/>
      <c r="EP67" s="58"/>
      <c r="EQ67" s="58"/>
      <c r="ER67" s="58"/>
      <c r="ES67" s="58"/>
      <c r="ET67" s="58"/>
      <c r="EU67" s="58"/>
      <c r="EV67" s="58"/>
      <c r="EW67" s="59"/>
      <c r="EX67" s="59"/>
      <c r="EY67" s="59"/>
      <c r="EZ67" s="59"/>
      <c r="FA67" s="59"/>
      <c r="FB67" s="59"/>
      <c r="FC67" s="59"/>
      <c r="FD67" s="59"/>
      <c r="FE67" s="59"/>
      <c r="FF67" s="59"/>
      <c r="FG67" s="59"/>
      <c r="FH67" s="59"/>
      <c r="FI67" s="59"/>
      <c r="FJ67" s="59"/>
      <c r="FK67" s="59"/>
      <c r="FL67" s="59"/>
      <c r="FM67" s="59"/>
      <c r="FN67" s="59"/>
      <c r="FO67" s="59"/>
      <c r="FP67" s="59"/>
      <c r="FQ67" s="59"/>
    </row>
    <row r="68" spans="1:173" s="61" customFormat="1" ht="15" customHeight="1">
      <c r="A68" s="33"/>
      <c r="B68" s="33"/>
      <c r="C68" s="33"/>
      <c r="D68" s="33"/>
      <c r="E68" s="33"/>
      <c r="F68" s="33"/>
      <c r="G68" s="33"/>
      <c r="H68" s="33"/>
      <c r="I68" s="33"/>
      <c r="J68" s="53"/>
      <c r="K68" s="53"/>
      <c r="L68" s="33"/>
      <c r="M68" s="36"/>
      <c r="N68" s="34"/>
      <c r="O68" s="34"/>
      <c r="P68" s="54"/>
      <c r="Q68" s="54"/>
      <c r="R68" s="34"/>
      <c r="S68" s="34"/>
      <c r="T68" s="34"/>
      <c r="U68" s="34"/>
      <c r="V68" s="54"/>
      <c r="W68" s="54"/>
      <c r="X68" s="34"/>
      <c r="Y68" s="33"/>
      <c r="Z68" s="33"/>
      <c r="AA68" s="33"/>
      <c r="AB68" s="33"/>
      <c r="AC68" s="34"/>
      <c r="AD68" s="70"/>
      <c r="AE68" s="65">
        <v>40.983460264047309</v>
      </c>
      <c r="AF68" s="67">
        <v>48195</v>
      </c>
      <c r="AG68" s="65">
        <v>-5.9119713114341721E-5</v>
      </c>
      <c r="AH68" s="65"/>
      <c r="AI68" s="65"/>
      <c r="AJ68" s="65"/>
      <c r="AK68" s="67"/>
      <c r="AL68" s="65"/>
      <c r="AM68" s="65"/>
      <c r="AN68" s="65"/>
      <c r="AO68" s="65"/>
      <c r="AP68" s="67"/>
      <c r="AQ68" s="65"/>
      <c r="AR68" s="65"/>
      <c r="AS68" s="65"/>
      <c r="AT68" s="72"/>
      <c r="AU68" s="73"/>
      <c r="AV68" s="73"/>
      <c r="AW68" s="73"/>
      <c r="AX68" s="73"/>
      <c r="AY68" s="73"/>
      <c r="AZ68" s="73"/>
      <c r="BA68" s="73"/>
      <c r="BB68" s="73"/>
      <c r="BC68" s="58"/>
      <c r="BD68" s="58"/>
      <c r="BE68" s="58"/>
      <c r="BF68" s="58"/>
      <c r="BG68" s="58"/>
      <c r="BH68" s="58"/>
      <c r="BI68" s="58"/>
      <c r="BJ68" s="58"/>
      <c r="BK68" s="58"/>
      <c r="BL68" s="58"/>
      <c r="BM68" s="58"/>
      <c r="BN68" s="58"/>
      <c r="BO68" s="58"/>
      <c r="BP68" s="58"/>
      <c r="BQ68" s="58"/>
      <c r="BR68" s="58"/>
      <c r="BS68" s="58"/>
      <c r="BT68" s="58"/>
      <c r="BU68" s="58"/>
      <c r="BV68" s="58"/>
      <c r="BW68" s="58"/>
      <c r="BX68" s="58"/>
      <c r="BY68" s="58"/>
      <c r="BZ68" s="58"/>
      <c r="CA68" s="58"/>
      <c r="CB68" s="58"/>
      <c r="CC68" s="58"/>
      <c r="CD68" s="58"/>
      <c r="CE68" s="58"/>
      <c r="CF68" s="58"/>
      <c r="CG68" s="58"/>
      <c r="CH68" s="58"/>
      <c r="CI68" s="58"/>
      <c r="CJ68" s="58"/>
      <c r="CK68" s="59"/>
      <c r="CL68" s="59"/>
      <c r="CM68" s="59"/>
      <c r="CN68" s="59"/>
      <c r="CO68" s="59"/>
      <c r="CP68" s="59"/>
      <c r="CQ68" s="58"/>
      <c r="CR68" s="58"/>
      <c r="CS68" s="58"/>
      <c r="CT68" s="58"/>
      <c r="CU68" s="58"/>
      <c r="CV68" s="58"/>
      <c r="CW68" s="58"/>
      <c r="CX68" s="58"/>
      <c r="CY68" s="58"/>
      <c r="CZ68" s="58"/>
      <c r="DA68" s="58"/>
      <c r="DB68" s="58"/>
      <c r="DC68" s="58"/>
      <c r="DD68" s="58"/>
      <c r="DE68" s="58"/>
      <c r="DF68" s="58"/>
      <c r="DG68" s="58"/>
      <c r="DH68" s="58"/>
      <c r="DI68" s="58"/>
      <c r="DJ68" s="58"/>
      <c r="DK68" s="58"/>
      <c r="DL68" s="58"/>
      <c r="DM68" s="58"/>
      <c r="DN68" s="58"/>
      <c r="DO68" s="58"/>
      <c r="DP68" s="58"/>
      <c r="DQ68" s="58"/>
      <c r="DR68" s="58"/>
      <c r="DS68" s="58"/>
      <c r="DT68" s="58"/>
      <c r="DU68" s="58"/>
      <c r="DV68" s="58"/>
      <c r="DW68" s="58"/>
      <c r="DX68" s="58"/>
      <c r="DY68" s="58"/>
      <c r="DZ68" s="58"/>
      <c r="EA68" s="58"/>
      <c r="EB68" s="58"/>
      <c r="EC68" s="58"/>
      <c r="ED68" s="58"/>
      <c r="EE68" s="58"/>
      <c r="EF68" s="58"/>
      <c r="EG68" s="58"/>
      <c r="EH68" s="58"/>
      <c r="EI68" s="58"/>
      <c r="EJ68" s="58"/>
      <c r="EK68" s="58"/>
      <c r="EL68" s="58"/>
      <c r="EM68" s="58"/>
      <c r="EN68" s="58"/>
      <c r="EO68" s="58"/>
      <c r="EP68" s="58"/>
      <c r="EQ68" s="58"/>
      <c r="ER68" s="58"/>
      <c r="ES68" s="58"/>
      <c r="ET68" s="58"/>
      <c r="EU68" s="58"/>
      <c r="EV68" s="58"/>
      <c r="EW68" s="59"/>
      <c r="EX68" s="59"/>
      <c r="EY68" s="59"/>
      <c r="EZ68" s="59"/>
      <c r="FA68" s="59"/>
      <c r="FB68" s="59"/>
      <c r="FC68" s="59"/>
      <c r="FD68" s="59"/>
      <c r="FE68" s="59"/>
      <c r="FF68" s="59"/>
      <c r="FG68" s="59"/>
      <c r="FH68" s="59"/>
      <c r="FI68" s="59"/>
      <c r="FJ68" s="59"/>
      <c r="FK68" s="59"/>
      <c r="FL68" s="59"/>
      <c r="FM68" s="59"/>
      <c r="FN68" s="59"/>
      <c r="FO68" s="59"/>
      <c r="FP68" s="59"/>
      <c r="FQ68" s="59"/>
    </row>
    <row r="69" spans="1:173" s="61" customFormat="1" ht="15" customHeight="1">
      <c r="A69" s="33"/>
      <c r="B69" s="33"/>
      <c r="C69" s="33"/>
      <c r="D69" s="33"/>
      <c r="E69" s="33"/>
      <c r="F69" s="33"/>
      <c r="G69" s="33"/>
      <c r="H69" s="33"/>
      <c r="I69" s="33"/>
      <c r="J69" s="53"/>
      <c r="K69" s="53"/>
      <c r="L69" s="33"/>
      <c r="M69" s="36"/>
      <c r="N69" s="34"/>
      <c r="O69" s="34"/>
      <c r="P69" s="54"/>
      <c r="Q69" s="54"/>
      <c r="R69" s="34"/>
      <c r="S69" s="34"/>
      <c r="T69" s="34"/>
      <c r="U69" s="34"/>
      <c r="V69" s="54"/>
      <c r="W69" s="54"/>
      <c r="X69" s="34"/>
      <c r="Y69" s="33"/>
      <c r="Z69" s="33"/>
      <c r="AA69" s="33"/>
      <c r="AB69" s="33"/>
      <c r="AC69" s="34"/>
      <c r="AD69" s="70"/>
      <c r="AE69" s="65">
        <v>41.797315303616685</v>
      </c>
      <c r="AF69" s="67">
        <v>48196</v>
      </c>
      <c r="AG69" s="65">
        <v>-6.5987645939458162E-5</v>
      </c>
      <c r="AH69" s="65"/>
      <c r="AI69" s="65"/>
      <c r="AJ69" s="65"/>
      <c r="AK69" s="67"/>
      <c r="AL69" s="65"/>
      <c r="AM69" s="65"/>
      <c r="AN69" s="65"/>
      <c r="AO69" s="65"/>
      <c r="AP69" s="67"/>
      <c r="AQ69" s="65"/>
      <c r="AR69" s="65"/>
      <c r="AS69" s="65"/>
      <c r="AT69" s="72"/>
      <c r="AU69" s="73"/>
      <c r="AV69" s="73"/>
      <c r="AW69" s="73"/>
      <c r="AX69" s="73"/>
      <c r="AY69" s="73"/>
      <c r="AZ69" s="73"/>
      <c r="BA69" s="73"/>
      <c r="BB69" s="73"/>
      <c r="BC69" s="58"/>
      <c r="BD69" s="58"/>
      <c r="BE69" s="58"/>
      <c r="BF69" s="58"/>
      <c r="BG69" s="58"/>
      <c r="BH69" s="58"/>
      <c r="BI69" s="58"/>
      <c r="BJ69" s="58"/>
      <c r="BK69" s="58"/>
      <c r="BL69" s="58"/>
      <c r="BM69" s="58"/>
      <c r="BN69" s="58"/>
      <c r="BO69" s="58"/>
      <c r="BP69" s="58"/>
      <c r="BQ69" s="58"/>
      <c r="BR69" s="58"/>
      <c r="BS69" s="58"/>
      <c r="BT69" s="58"/>
      <c r="BU69" s="58"/>
      <c r="BV69" s="58"/>
      <c r="BW69" s="58"/>
      <c r="BX69" s="58"/>
      <c r="BY69" s="58"/>
      <c r="BZ69" s="58"/>
      <c r="CA69" s="58"/>
      <c r="CB69" s="58"/>
      <c r="CC69" s="58"/>
      <c r="CD69" s="58"/>
      <c r="CE69" s="58"/>
      <c r="CF69" s="58"/>
      <c r="CG69" s="58"/>
      <c r="CH69" s="58"/>
      <c r="CI69" s="58"/>
      <c r="CJ69" s="58"/>
      <c r="CK69" s="59"/>
      <c r="CL69" s="59"/>
      <c r="CM69" s="59"/>
      <c r="CN69" s="59"/>
      <c r="CO69" s="59"/>
      <c r="CP69" s="59"/>
      <c r="CQ69" s="58"/>
      <c r="CR69" s="58"/>
      <c r="CS69" s="58"/>
      <c r="CT69" s="58"/>
      <c r="CU69" s="58"/>
      <c r="CV69" s="58"/>
      <c r="CW69" s="58"/>
      <c r="CX69" s="58"/>
      <c r="CY69" s="58"/>
      <c r="CZ69" s="58"/>
      <c r="DA69" s="58"/>
      <c r="DB69" s="58"/>
      <c r="DC69" s="58"/>
      <c r="DD69" s="58"/>
      <c r="DE69" s="58"/>
      <c r="DF69" s="58"/>
      <c r="DG69" s="58"/>
      <c r="DH69" s="58"/>
      <c r="DI69" s="58"/>
      <c r="DJ69" s="58"/>
      <c r="DK69" s="58"/>
      <c r="DL69" s="58"/>
      <c r="DM69" s="58"/>
      <c r="DN69" s="58"/>
      <c r="DO69" s="58"/>
      <c r="DP69" s="58"/>
      <c r="DQ69" s="58"/>
      <c r="DR69" s="58"/>
      <c r="DS69" s="58"/>
      <c r="DT69" s="58"/>
      <c r="DU69" s="58"/>
      <c r="DV69" s="58"/>
      <c r="DW69" s="58"/>
      <c r="DX69" s="58"/>
      <c r="DY69" s="58"/>
      <c r="DZ69" s="58"/>
      <c r="EA69" s="58"/>
      <c r="EB69" s="58"/>
      <c r="EC69" s="58"/>
      <c r="ED69" s="58"/>
      <c r="EE69" s="58"/>
      <c r="EF69" s="58"/>
      <c r="EG69" s="58"/>
      <c r="EH69" s="58"/>
      <c r="EI69" s="58"/>
      <c r="EJ69" s="58"/>
      <c r="EK69" s="58"/>
      <c r="EL69" s="58"/>
      <c r="EM69" s="58"/>
      <c r="EN69" s="58"/>
      <c r="EO69" s="58"/>
      <c r="EP69" s="58"/>
      <c r="EQ69" s="58"/>
      <c r="ER69" s="58"/>
      <c r="ES69" s="58"/>
      <c r="ET69" s="58"/>
      <c r="EU69" s="58"/>
      <c r="EV69" s="58"/>
      <c r="EW69" s="59"/>
      <c r="EX69" s="59"/>
      <c r="EY69" s="59"/>
      <c r="EZ69" s="59"/>
      <c r="FA69" s="59"/>
      <c r="FB69" s="59"/>
      <c r="FC69" s="59"/>
      <c r="FD69" s="59"/>
      <c r="FE69" s="59"/>
      <c r="FF69" s="59"/>
      <c r="FG69" s="59"/>
      <c r="FH69" s="59"/>
      <c r="FI69" s="59"/>
      <c r="FJ69" s="59"/>
      <c r="FK69" s="59"/>
      <c r="FL69" s="59"/>
      <c r="FM69" s="59"/>
      <c r="FN69" s="59"/>
      <c r="FO69" s="59"/>
      <c r="FP69" s="59"/>
      <c r="FQ69" s="59"/>
    </row>
    <row r="70" spans="1:173" s="61" customFormat="1" ht="15" customHeight="1">
      <c r="A70" s="33"/>
      <c r="B70" s="33"/>
      <c r="C70" s="33"/>
      <c r="D70" s="33"/>
      <c r="E70" s="33"/>
      <c r="F70" s="33"/>
      <c r="G70" s="33"/>
      <c r="H70" s="33"/>
      <c r="I70" s="33"/>
      <c r="J70" s="53"/>
      <c r="K70" s="53"/>
      <c r="L70" s="33"/>
      <c r="M70" s="36"/>
      <c r="N70" s="34"/>
      <c r="O70" s="34"/>
      <c r="P70" s="54"/>
      <c r="Q70" s="54"/>
      <c r="R70" s="34"/>
      <c r="S70" s="34"/>
      <c r="T70" s="34"/>
      <c r="U70" s="34"/>
      <c r="V70" s="54"/>
      <c r="W70" s="54"/>
      <c r="X70" s="34"/>
      <c r="Y70" s="33"/>
      <c r="Z70" s="33"/>
      <c r="AA70" s="33"/>
      <c r="AB70" s="33"/>
      <c r="AC70" s="34"/>
      <c r="AD70" s="70"/>
      <c r="AE70" s="65">
        <v>42.659044169043099</v>
      </c>
      <c r="AF70" s="67">
        <v>48197</v>
      </c>
      <c r="AG70" s="65">
        <v>-5.8719982916954905E-5</v>
      </c>
      <c r="AH70" s="65"/>
      <c r="AI70" s="65"/>
      <c r="AJ70" s="65"/>
      <c r="AK70" s="67"/>
      <c r="AL70" s="65"/>
      <c r="AM70" s="65"/>
      <c r="AN70" s="65"/>
      <c r="AO70" s="65"/>
      <c r="AP70" s="67"/>
      <c r="AQ70" s="65"/>
      <c r="AR70" s="65"/>
      <c r="AS70" s="65"/>
      <c r="AT70" s="72"/>
      <c r="AU70" s="73"/>
      <c r="AV70" s="73"/>
      <c r="AW70" s="73"/>
      <c r="AX70" s="73"/>
      <c r="AY70" s="73"/>
      <c r="AZ70" s="73"/>
      <c r="BA70" s="73"/>
      <c r="BB70" s="73"/>
      <c r="BC70" s="58"/>
      <c r="BD70" s="58"/>
      <c r="BE70" s="58"/>
      <c r="BF70" s="58"/>
      <c r="BG70" s="58"/>
      <c r="BH70" s="58"/>
      <c r="BI70" s="58"/>
      <c r="BJ70" s="58"/>
      <c r="BK70" s="58"/>
      <c r="BL70" s="58"/>
      <c r="BM70" s="58"/>
      <c r="BN70" s="58"/>
      <c r="BO70" s="58"/>
      <c r="BP70" s="58"/>
      <c r="BQ70" s="58"/>
      <c r="BR70" s="58"/>
      <c r="BS70" s="58"/>
      <c r="BT70" s="58"/>
      <c r="BU70" s="58"/>
      <c r="BV70" s="58"/>
      <c r="BW70" s="58"/>
      <c r="BX70" s="58"/>
      <c r="BY70" s="58"/>
      <c r="BZ70" s="58"/>
      <c r="CA70" s="58"/>
      <c r="CB70" s="58"/>
      <c r="CC70" s="58"/>
      <c r="CD70" s="58"/>
      <c r="CE70" s="58"/>
      <c r="CF70" s="58"/>
      <c r="CG70" s="58"/>
      <c r="CH70" s="58"/>
      <c r="CI70" s="58"/>
      <c r="CJ70" s="58"/>
      <c r="CK70" s="59"/>
      <c r="CL70" s="59"/>
      <c r="CM70" s="59"/>
      <c r="CN70" s="59"/>
      <c r="CO70" s="59"/>
      <c r="CP70" s="59"/>
      <c r="CQ70" s="58"/>
      <c r="CR70" s="58"/>
      <c r="CS70" s="58"/>
      <c r="CT70" s="58"/>
      <c r="CU70" s="58"/>
      <c r="CV70" s="58"/>
      <c r="CW70" s="58"/>
      <c r="CX70" s="58"/>
      <c r="CY70" s="58"/>
      <c r="CZ70" s="58"/>
      <c r="DA70" s="58"/>
      <c r="DB70" s="58"/>
      <c r="DC70" s="58"/>
      <c r="DD70" s="58"/>
      <c r="DE70" s="58"/>
      <c r="DF70" s="58"/>
      <c r="DG70" s="58"/>
      <c r="DH70" s="58"/>
      <c r="DI70" s="58"/>
      <c r="DJ70" s="58"/>
      <c r="DK70" s="58"/>
      <c r="DL70" s="58"/>
      <c r="DM70" s="58"/>
      <c r="DN70" s="58"/>
      <c r="DO70" s="58"/>
      <c r="DP70" s="58"/>
      <c r="DQ70" s="58"/>
      <c r="DR70" s="58"/>
      <c r="DS70" s="58"/>
      <c r="DT70" s="58"/>
      <c r="DU70" s="58"/>
      <c r="DV70" s="58"/>
      <c r="DW70" s="58"/>
      <c r="DX70" s="58"/>
      <c r="DY70" s="58"/>
      <c r="DZ70" s="58"/>
      <c r="EA70" s="58"/>
      <c r="EB70" s="58"/>
      <c r="EC70" s="58"/>
      <c r="ED70" s="58"/>
      <c r="EE70" s="58"/>
      <c r="EF70" s="58"/>
      <c r="EG70" s="58"/>
      <c r="EH70" s="58"/>
      <c r="EI70" s="58"/>
      <c r="EJ70" s="58"/>
      <c r="EK70" s="58"/>
      <c r="EL70" s="58"/>
      <c r="EM70" s="58"/>
      <c r="EN70" s="58"/>
      <c r="EO70" s="58"/>
      <c r="EP70" s="58"/>
      <c r="EQ70" s="58"/>
      <c r="ER70" s="58"/>
      <c r="ES70" s="58"/>
      <c r="ET70" s="58"/>
      <c r="EU70" s="58"/>
      <c r="EV70" s="58"/>
      <c r="EW70" s="59"/>
      <c r="EX70" s="59"/>
      <c r="EY70" s="59"/>
      <c r="EZ70" s="59"/>
      <c r="FA70" s="59"/>
      <c r="FB70" s="59"/>
      <c r="FC70" s="59"/>
      <c r="FD70" s="59"/>
      <c r="FE70" s="59"/>
      <c r="FF70" s="59"/>
      <c r="FG70" s="59"/>
      <c r="FH70" s="59"/>
      <c r="FI70" s="59"/>
      <c r="FJ70" s="59"/>
      <c r="FK70" s="59"/>
      <c r="FL70" s="59"/>
      <c r="FM70" s="59"/>
      <c r="FN70" s="59"/>
      <c r="FO70" s="59"/>
      <c r="FP70" s="59"/>
      <c r="FQ70" s="59"/>
    </row>
    <row r="71" spans="1:173" s="61" customFormat="1" ht="15" customHeight="1">
      <c r="A71" s="33"/>
      <c r="B71" s="33"/>
      <c r="C71" s="33"/>
      <c r="D71" s="33"/>
      <c r="E71" s="33"/>
      <c r="F71" s="33"/>
      <c r="G71" s="33"/>
      <c r="H71" s="33"/>
      <c r="I71" s="33"/>
      <c r="J71" s="53"/>
      <c r="K71" s="53"/>
      <c r="L71" s="33"/>
      <c r="M71" s="36"/>
      <c r="N71" s="34"/>
      <c r="O71" s="34"/>
      <c r="P71" s="54"/>
      <c r="Q71" s="54"/>
      <c r="R71" s="34"/>
      <c r="S71" s="34"/>
      <c r="T71" s="34"/>
      <c r="U71" s="34"/>
      <c r="V71" s="54"/>
      <c r="W71" s="54"/>
      <c r="X71" s="34"/>
      <c r="Y71" s="33"/>
      <c r="Z71" s="33"/>
      <c r="AA71" s="33"/>
      <c r="AB71" s="33"/>
      <c r="AC71" s="34"/>
      <c r="AD71" s="70"/>
      <c r="AE71" s="65">
        <v>43.56864686032651</v>
      </c>
      <c r="AF71" s="67">
        <v>48198</v>
      </c>
      <c r="AG71" s="65">
        <v>-4.9030015361495316E-5</v>
      </c>
      <c r="AH71" s="65"/>
      <c r="AI71" s="65"/>
      <c r="AJ71" s="65"/>
      <c r="AK71" s="67"/>
      <c r="AL71" s="65"/>
      <c r="AM71" s="65"/>
      <c r="AN71" s="65"/>
      <c r="AO71" s="65"/>
      <c r="AP71" s="67"/>
      <c r="AQ71" s="65"/>
      <c r="AR71" s="65"/>
      <c r="AS71" s="65"/>
      <c r="AT71" s="72"/>
      <c r="AU71" s="73"/>
      <c r="AV71" s="73"/>
      <c r="AW71" s="73"/>
      <c r="AX71" s="73"/>
      <c r="AY71" s="73"/>
      <c r="AZ71" s="73"/>
      <c r="BA71" s="73"/>
      <c r="BB71" s="73"/>
      <c r="BC71" s="58"/>
      <c r="BD71" s="58"/>
      <c r="BE71" s="58"/>
      <c r="BF71" s="58"/>
      <c r="BG71" s="58"/>
      <c r="BH71" s="58"/>
      <c r="BI71" s="58"/>
      <c r="BJ71" s="58"/>
      <c r="BK71" s="58"/>
      <c r="BL71" s="58"/>
      <c r="BM71" s="58"/>
      <c r="BN71" s="58"/>
      <c r="BO71" s="58"/>
      <c r="BP71" s="58"/>
      <c r="BQ71" s="58"/>
      <c r="BR71" s="58"/>
      <c r="BS71" s="58"/>
      <c r="BT71" s="58"/>
      <c r="BU71" s="58"/>
      <c r="BV71" s="58"/>
      <c r="BW71" s="58"/>
      <c r="BX71" s="58"/>
      <c r="BY71" s="58"/>
      <c r="BZ71" s="58"/>
      <c r="CA71" s="58"/>
      <c r="CB71" s="58"/>
      <c r="CC71" s="58"/>
      <c r="CD71" s="58"/>
      <c r="CE71" s="58"/>
      <c r="CF71" s="58"/>
      <c r="CG71" s="58"/>
      <c r="CH71" s="58"/>
      <c r="CI71" s="58"/>
      <c r="CJ71" s="58"/>
      <c r="CK71" s="59"/>
      <c r="CL71" s="59"/>
      <c r="CM71" s="59"/>
      <c r="CN71" s="59"/>
      <c r="CO71" s="59"/>
      <c r="CP71" s="59"/>
      <c r="CQ71" s="58"/>
      <c r="CR71" s="58"/>
      <c r="CS71" s="58"/>
      <c r="CT71" s="58"/>
      <c r="CU71" s="58"/>
      <c r="CV71" s="58"/>
      <c r="CW71" s="58"/>
      <c r="CX71" s="58"/>
      <c r="CY71" s="58"/>
      <c r="CZ71" s="58"/>
      <c r="DA71" s="58"/>
      <c r="DB71" s="58"/>
      <c r="DC71" s="58"/>
      <c r="DD71" s="58"/>
      <c r="DE71" s="58"/>
      <c r="DF71" s="58"/>
      <c r="DG71" s="58"/>
      <c r="DH71" s="58"/>
      <c r="DI71" s="58"/>
      <c r="DJ71" s="58"/>
      <c r="DK71" s="58"/>
      <c r="DL71" s="58"/>
      <c r="DM71" s="58"/>
      <c r="DN71" s="58"/>
      <c r="DO71" s="58"/>
      <c r="DP71" s="58"/>
      <c r="DQ71" s="58"/>
      <c r="DR71" s="58"/>
      <c r="DS71" s="58"/>
      <c r="DT71" s="58"/>
      <c r="DU71" s="58"/>
      <c r="DV71" s="58"/>
      <c r="DW71" s="58"/>
      <c r="DX71" s="58"/>
      <c r="DY71" s="58"/>
      <c r="DZ71" s="58"/>
      <c r="EA71" s="58"/>
      <c r="EB71" s="58"/>
      <c r="EC71" s="58"/>
      <c r="ED71" s="58"/>
      <c r="EE71" s="58"/>
      <c r="EF71" s="58"/>
      <c r="EG71" s="58"/>
      <c r="EH71" s="58"/>
      <c r="EI71" s="58"/>
      <c r="EJ71" s="58"/>
      <c r="EK71" s="58"/>
      <c r="EL71" s="58"/>
      <c r="EM71" s="58"/>
      <c r="EN71" s="58"/>
      <c r="EO71" s="58"/>
      <c r="EP71" s="58"/>
      <c r="EQ71" s="58"/>
      <c r="ER71" s="58"/>
      <c r="ES71" s="58"/>
      <c r="ET71" s="58"/>
      <c r="EU71" s="58"/>
      <c r="EV71" s="58"/>
      <c r="EW71" s="59"/>
      <c r="EX71" s="59"/>
      <c r="EY71" s="59"/>
      <c r="EZ71" s="59"/>
      <c r="FA71" s="59"/>
      <c r="FB71" s="59"/>
      <c r="FC71" s="59"/>
      <c r="FD71" s="59"/>
      <c r="FE71" s="59"/>
      <c r="FF71" s="59"/>
      <c r="FG71" s="59"/>
      <c r="FH71" s="59"/>
      <c r="FI71" s="59"/>
      <c r="FJ71" s="59"/>
      <c r="FK71" s="59"/>
      <c r="FL71" s="59"/>
      <c r="FM71" s="59"/>
      <c r="FN71" s="59"/>
      <c r="FO71" s="59"/>
      <c r="FP71" s="59"/>
      <c r="FQ71" s="59"/>
    </row>
    <row r="72" spans="1:173" ht="15" customHeight="1">
      <c r="AD72" s="70"/>
      <c r="AE72" s="65">
        <v>44.526123377466945</v>
      </c>
      <c r="AF72" s="67">
        <v>48199</v>
      </c>
      <c r="AG72" s="65">
        <v>-3.9659487811150029E-5</v>
      </c>
    </row>
    <row r="73" spans="1:173" ht="15" customHeight="1">
      <c r="AD73" s="70"/>
      <c r="AE73" s="65">
        <v>45.531473720464433</v>
      </c>
      <c r="AF73" s="67">
        <v>48200</v>
      </c>
      <c r="AG73" s="65">
        <v>-3.1269304599845782E-5</v>
      </c>
    </row>
    <row r="74" spans="1:173" ht="15" customHeight="1">
      <c r="AD74" s="70"/>
      <c r="AE74" s="65">
        <v>46.584697889318903</v>
      </c>
      <c r="AF74" s="67">
        <v>48201</v>
      </c>
      <c r="AG74" s="65">
        <v>-2.368186142120976E-5</v>
      </c>
    </row>
    <row r="75" spans="1:173" ht="15" customHeight="1">
      <c r="AD75" s="70"/>
      <c r="AE75" s="65">
        <v>47.685795884030412</v>
      </c>
      <c r="AF75" s="67">
        <v>48202</v>
      </c>
      <c r="AG75" s="65">
        <v>-1.7016194760799408E-5</v>
      </c>
    </row>
    <row r="76" spans="1:173" ht="15" customHeight="1">
      <c r="AD76" s="71"/>
      <c r="AE76" s="65">
        <v>48.834767704598946</v>
      </c>
      <c r="AF76" s="67">
        <v>48203</v>
      </c>
      <c r="AG76" s="65">
        <v>-1.144139878306305E-5</v>
      </c>
    </row>
    <row r="77" spans="1:173" ht="15" customHeight="1">
      <c r="AD77" s="71"/>
      <c r="AE77" s="65">
        <v>50.031613351024504</v>
      </c>
      <c r="AF77" s="67">
        <v>48204</v>
      </c>
      <c r="AG77" s="65">
        <v>-7.0092546593514271E-6</v>
      </c>
    </row>
    <row r="78" spans="1:173" ht="15" customHeight="1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71"/>
      <c r="AE78" s="75">
        <v>51.276332823307072</v>
      </c>
      <c r="AF78" s="75">
        <v>48205</v>
      </c>
      <c r="AG78" s="75">
        <v>-3.6166059089737246E-6</v>
      </c>
      <c r="AH78" s="75"/>
      <c r="AI78" s="75"/>
      <c r="AJ78" s="75"/>
      <c r="AK78" s="75"/>
      <c r="AL78" s="75"/>
      <c r="AM78" s="75"/>
      <c r="AN78" s="75"/>
      <c r="AO78" s="75"/>
      <c r="AP78" s="75"/>
      <c r="AQ78" s="75"/>
      <c r="AR78" s="75"/>
      <c r="AS78" s="75"/>
      <c r="AT78" s="75"/>
      <c r="AU78" s="27"/>
      <c r="AV78" s="27"/>
      <c r="AW78" s="27"/>
      <c r="AX78" s="27"/>
      <c r="AY78" s="27"/>
      <c r="AZ78" s="27"/>
      <c r="BA78" s="27"/>
      <c r="BB78" s="27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  <c r="CD78" s="59"/>
      <c r="CE78" s="59"/>
      <c r="CF78" s="59"/>
      <c r="CG78" s="59"/>
      <c r="CH78" s="59"/>
      <c r="CI78" s="59"/>
      <c r="CJ78" s="59"/>
      <c r="CQ78" s="59"/>
      <c r="CR78" s="59"/>
      <c r="CS78" s="59"/>
      <c r="CT78" s="59"/>
      <c r="CU78" s="59"/>
      <c r="CV78" s="59"/>
      <c r="CW78" s="59"/>
      <c r="CX78" s="59"/>
      <c r="CY78" s="59"/>
      <c r="CZ78" s="59"/>
      <c r="DA78" s="59"/>
      <c r="DB78" s="59"/>
      <c r="DC78" s="59"/>
      <c r="DD78" s="59"/>
      <c r="DE78" s="59"/>
      <c r="DF78" s="59"/>
      <c r="DG78" s="59"/>
      <c r="DH78" s="59"/>
      <c r="DI78" s="59"/>
      <c r="DJ78" s="59"/>
      <c r="DK78" s="59"/>
      <c r="DL78" s="59"/>
      <c r="DM78" s="59"/>
      <c r="DN78" s="59"/>
      <c r="DO78" s="59"/>
      <c r="DP78" s="59"/>
      <c r="DQ78" s="59"/>
      <c r="DR78" s="59"/>
      <c r="DS78" s="59"/>
      <c r="DT78" s="59"/>
      <c r="DU78" s="59"/>
      <c r="DV78" s="59"/>
      <c r="DW78" s="59"/>
      <c r="DX78" s="59"/>
      <c r="DY78" s="59"/>
      <c r="DZ78" s="59"/>
      <c r="EA78" s="59"/>
      <c r="EB78" s="59"/>
      <c r="EC78" s="59"/>
      <c r="ED78" s="59"/>
      <c r="EE78" s="59"/>
      <c r="EF78" s="59"/>
      <c r="EG78" s="59"/>
      <c r="EH78" s="59"/>
      <c r="EI78" s="59"/>
      <c r="EJ78" s="59"/>
      <c r="EK78" s="59"/>
      <c r="EL78" s="59"/>
      <c r="EM78" s="59"/>
      <c r="EN78" s="59"/>
      <c r="EO78" s="59"/>
      <c r="EP78" s="59"/>
      <c r="EQ78" s="59"/>
      <c r="ER78" s="59"/>
      <c r="ES78" s="59"/>
      <c r="ET78" s="59"/>
      <c r="EU78" s="59"/>
      <c r="EV78" s="59"/>
    </row>
    <row r="79" spans="1:173" ht="15" customHeight="1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71"/>
      <c r="AE79" s="75">
        <v>52.56892612144668</v>
      </c>
      <c r="AF79" s="75">
        <v>48206</v>
      </c>
      <c r="AG79" s="75">
        <v>-1.0705872455218923E-6</v>
      </c>
      <c r="AH79" s="75"/>
      <c r="AI79" s="75"/>
      <c r="AJ79" s="75"/>
      <c r="AK79" s="75"/>
      <c r="AL79" s="75"/>
      <c r="AM79" s="75"/>
      <c r="AN79" s="75"/>
      <c r="AO79" s="75"/>
      <c r="AP79" s="75"/>
      <c r="AQ79" s="75"/>
      <c r="AR79" s="75"/>
      <c r="AS79" s="75"/>
      <c r="AT79" s="75"/>
      <c r="AU79" s="27"/>
      <c r="AV79" s="27"/>
      <c r="AW79" s="27"/>
      <c r="AX79" s="27"/>
      <c r="AY79" s="27"/>
      <c r="AZ79" s="27"/>
      <c r="BA79" s="27"/>
      <c r="BB79" s="27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  <c r="CD79" s="59"/>
      <c r="CE79" s="59"/>
      <c r="CF79" s="59"/>
      <c r="CG79" s="59"/>
      <c r="CH79" s="59"/>
      <c r="CI79" s="59"/>
      <c r="CJ79" s="59"/>
      <c r="CQ79" s="59"/>
      <c r="CR79" s="59"/>
      <c r="CS79" s="59"/>
      <c r="CT79" s="59"/>
      <c r="CU79" s="59"/>
      <c r="CV79" s="59"/>
      <c r="CW79" s="59"/>
      <c r="CX79" s="59"/>
      <c r="CY79" s="59"/>
      <c r="CZ79" s="59"/>
      <c r="DA79" s="59"/>
      <c r="DB79" s="59"/>
      <c r="DC79" s="59"/>
      <c r="DD79" s="59"/>
      <c r="DE79" s="59"/>
      <c r="DF79" s="59"/>
      <c r="DG79" s="59"/>
      <c r="DH79" s="59"/>
      <c r="DI79" s="59"/>
      <c r="DJ79" s="59"/>
      <c r="DK79" s="59"/>
      <c r="DL79" s="59"/>
      <c r="DM79" s="59"/>
      <c r="DN79" s="59"/>
      <c r="DO79" s="59"/>
      <c r="DP79" s="59"/>
      <c r="DQ79" s="59"/>
      <c r="DR79" s="59"/>
      <c r="DS79" s="59"/>
      <c r="DT79" s="59"/>
      <c r="DU79" s="59"/>
      <c r="DV79" s="59"/>
      <c r="DW79" s="59"/>
      <c r="DX79" s="59"/>
      <c r="DY79" s="59"/>
      <c r="DZ79" s="59"/>
      <c r="EA79" s="59"/>
      <c r="EB79" s="59"/>
      <c r="EC79" s="59"/>
      <c r="ED79" s="59"/>
      <c r="EE79" s="59"/>
      <c r="EF79" s="59"/>
      <c r="EG79" s="59"/>
      <c r="EH79" s="59"/>
      <c r="EI79" s="59"/>
      <c r="EJ79" s="59"/>
      <c r="EK79" s="59"/>
      <c r="EL79" s="59"/>
      <c r="EM79" s="59"/>
      <c r="EN79" s="59"/>
      <c r="EO79" s="59"/>
      <c r="EP79" s="59"/>
      <c r="EQ79" s="59"/>
      <c r="ER79" s="59"/>
      <c r="ES79" s="59"/>
      <c r="ET79" s="59"/>
      <c r="EU79" s="59"/>
      <c r="EV79" s="59"/>
    </row>
    <row r="80" spans="1:173" ht="15" customHeight="1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71"/>
      <c r="AE80" s="75">
        <v>53.909393245443297</v>
      </c>
      <c r="AF80" s="75">
        <v>48207</v>
      </c>
      <c r="AG80" s="75">
        <v>8.2666548451015842E-7</v>
      </c>
      <c r="AH80" s="75"/>
      <c r="AI80" s="75"/>
      <c r="AJ80" s="75"/>
      <c r="AK80" s="75"/>
      <c r="AL80" s="75"/>
      <c r="AM80" s="75"/>
      <c r="AN80" s="75"/>
      <c r="AO80" s="75"/>
      <c r="AP80" s="75"/>
      <c r="AQ80" s="75"/>
      <c r="AR80" s="75"/>
      <c r="AS80" s="75"/>
      <c r="AT80" s="75"/>
      <c r="AU80" s="27"/>
      <c r="AV80" s="27"/>
      <c r="AW80" s="27"/>
      <c r="AX80" s="27"/>
      <c r="AY80" s="27"/>
      <c r="AZ80" s="27"/>
      <c r="BA80" s="27"/>
      <c r="BB80" s="27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  <c r="CD80" s="59"/>
      <c r="CE80" s="59"/>
      <c r="CF80" s="59"/>
      <c r="CG80" s="59"/>
      <c r="CH80" s="59"/>
      <c r="CI80" s="59"/>
      <c r="CJ80" s="59"/>
      <c r="CQ80" s="59"/>
      <c r="CR80" s="59"/>
      <c r="CS80" s="59"/>
      <c r="CT80" s="59"/>
      <c r="CU80" s="59"/>
      <c r="CV80" s="59"/>
      <c r="CW80" s="59"/>
      <c r="CX80" s="59"/>
      <c r="CY80" s="59"/>
      <c r="CZ80" s="59"/>
      <c r="DA80" s="59"/>
      <c r="DB80" s="59"/>
      <c r="DC80" s="59"/>
      <c r="DD80" s="59"/>
      <c r="DE80" s="59"/>
      <c r="DF80" s="59"/>
      <c r="DG80" s="59"/>
      <c r="DH80" s="59"/>
      <c r="DI80" s="59"/>
      <c r="DJ80" s="59"/>
      <c r="DK80" s="59"/>
      <c r="DL80" s="59"/>
      <c r="DM80" s="59"/>
      <c r="DN80" s="59"/>
      <c r="DO80" s="59"/>
      <c r="DP80" s="59"/>
      <c r="DQ80" s="59"/>
      <c r="DR80" s="59"/>
      <c r="DS80" s="59"/>
      <c r="DT80" s="59"/>
      <c r="DU80" s="59"/>
      <c r="DV80" s="59"/>
      <c r="DW80" s="59"/>
      <c r="DX80" s="59"/>
      <c r="DY80" s="59"/>
      <c r="DZ80" s="59"/>
      <c r="EA80" s="59"/>
      <c r="EB80" s="59"/>
      <c r="EC80" s="59"/>
      <c r="ED80" s="59"/>
      <c r="EE80" s="59"/>
      <c r="EF80" s="59"/>
      <c r="EG80" s="59"/>
      <c r="EH80" s="59"/>
      <c r="EI80" s="59"/>
      <c r="EJ80" s="59"/>
      <c r="EK80" s="59"/>
      <c r="EL80" s="59"/>
      <c r="EM80" s="59"/>
      <c r="EN80" s="59"/>
      <c r="EO80" s="59"/>
      <c r="EP80" s="59"/>
      <c r="EQ80" s="59"/>
      <c r="ER80" s="59"/>
      <c r="ES80" s="59"/>
      <c r="ET80" s="59"/>
      <c r="EU80" s="59"/>
      <c r="EV80" s="59"/>
    </row>
    <row r="81" spans="1:152" ht="15" customHeight="1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71"/>
      <c r="AE81" s="75">
        <v>55.29773419529694</v>
      </c>
      <c r="AF81" s="75">
        <v>48208</v>
      </c>
      <c r="AG81" s="75">
        <v>2.2660976810584543E-6</v>
      </c>
      <c r="AH81" s="75"/>
      <c r="AI81" s="75"/>
      <c r="AJ81" s="75"/>
      <c r="AK81" s="75"/>
      <c r="AL81" s="75"/>
      <c r="AM81" s="75"/>
      <c r="AN81" s="75"/>
      <c r="AO81" s="75"/>
      <c r="AP81" s="75"/>
      <c r="AQ81" s="75"/>
      <c r="AR81" s="75"/>
      <c r="AS81" s="75"/>
      <c r="AT81" s="75"/>
      <c r="AU81" s="27"/>
      <c r="AV81" s="27"/>
      <c r="AW81" s="27"/>
      <c r="AX81" s="27"/>
      <c r="AY81" s="27"/>
      <c r="AZ81" s="27"/>
      <c r="BA81" s="27"/>
      <c r="BB81" s="27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  <c r="CD81" s="59"/>
      <c r="CE81" s="59"/>
      <c r="CF81" s="59"/>
      <c r="CG81" s="59"/>
      <c r="CH81" s="59"/>
      <c r="CI81" s="59"/>
      <c r="CJ81" s="59"/>
      <c r="CQ81" s="59"/>
      <c r="CR81" s="59"/>
      <c r="CS81" s="59"/>
      <c r="CT81" s="59"/>
      <c r="CU81" s="59"/>
      <c r="CV81" s="59"/>
      <c r="CW81" s="59"/>
      <c r="CX81" s="59"/>
      <c r="CY81" s="59"/>
      <c r="CZ81" s="59"/>
      <c r="DA81" s="59"/>
      <c r="DB81" s="59"/>
      <c r="DC81" s="59"/>
      <c r="DD81" s="59"/>
      <c r="DE81" s="59"/>
      <c r="DF81" s="59"/>
      <c r="DG81" s="59"/>
      <c r="DH81" s="59"/>
      <c r="DI81" s="59"/>
      <c r="DJ81" s="59"/>
      <c r="DK81" s="59"/>
      <c r="DL81" s="59"/>
      <c r="DM81" s="59"/>
      <c r="DN81" s="59"/>
      <c r="DO81" s="59"/>
      <c r="DP81" s="59"/>
      <c r="DQ81" s="59"/>
      <c r="DR81" s="59"/>
      <c r="DS81" s="59"/>
      <c r="DT81" s="59"/>
      <c r="DU81" s="59"/>
      <c r="DV81" s="59"/>
      <c r="DW81" s="59"/>
      <c r="DX81" s="59"/>
      <c r="DY81" s="59"/>
      <c r="DZ81" s="59"/>
      <c r="EA81" s="59"/>
      <c r="EB81" s="59"/>
      <c r="EC81" s="59"/>
      <c r="ED81" s="59"/>
      <c r="EE81" s="59"/>
      <c r="EF81" s="59"/>
      <c r="EG81" s="59"/>
      <c r="EH81" s="59"/>
      <c r="EI81" s="59"/>
      <c r="EJ81" s="59"/>
      <c r="EK81" s="59"/>
      <c r="EL81" s="59"/>
      <c r="EM81" s="59"/>
      <c r="EN81" s="59"/>
      <c r="EO81" s="59"/>
      <c r="EP81" s="59"/>
      <c r="EQ81" s="59"/>
      <c r="ER81" s="59"/>
      <c r="ES81" s="59"/>
      <c r="ET81" s="59"/>
      <c r="EU81" s="59"/>
      <c r="EV81" s="59"/>
    </row>
    <row r="82" spans="1:152" ht="15" customHeight="1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71"/>
      <c r="AE82" s="75">
        <v>56.733948971007607</v>
      </c>
      <c r="AF82" s="75">
        <v>48209</v>
      </c>
      <c r="AG82" s="75">
        <v>3.4732242966128979E-6</v>
      </c>
      <c r="AH82" s="75"/>
      <c r="AI82" s="75"/>
      <c r="AJ82" s="75"/>
      <c r="AK82" s="75"/>
      <c r="AL82" s="75"/>
      <c r="AM82" s="75"/>
      <c r="AN82" s="75"/>
      <c r="AO82" s="75"/>
      <c r="AP82" s="75"/>
      <c r="AQ82" s="75"/>
      <c r="AR82" s="75"/>
      <c r="AS82" s="75"/>
      <c r="AT82" s="75"/>
      <c r="AU82" s="27"/>
      <c r="AV82" s="27"/>
      <c r="AW82" s="27"/>
      <c r="AX82" s="27"/>
      <c r="AY82" s="27"/>
      <c r="AZ82" s="27"/>
      <c r="BA82" s="27"/>
      <c r="BB82" s="27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  <c r="CD82" s="59"/>
      <c r="CE82" s="59"/>
      <c r="CF82" s="59"/>
      <c r="CG82" s="59"/>
      <c r="CH82" s="59"/>
      <c r="CI82" s="59"/>
      <c r="CJ82" s="59"/>
      <c r="CQ82" s="59"/>
      <c r="CR82" s="59"/>
      <c r="CS82" s="59"/>
      <c r="CT82" s="59"/>
      <c r="CU82" s="59"/>
      <c r="CV82" s="59"/>
      <c r="CW82" s="59"/>
      <c r="CX82" s="59"/>
      <c r="CY82" s="59"/>
      <c r="CZ82" s="59"/>
      <c r="DA82" s="59"/>
      <c r="DB82" s="59"/>
      <c r="DC82" s="59"/>
      <c r="DD82" s="59"/>
      <c r="DE82" s="59"/>
      <c r="DF82" s="59"/>
      <c r="DG82" s="59"/>
      <c r="DH82" s="59"/>
      <c r="DI82" s="59"/>
      <c r="DJ82" s="59"/>
      <c r="DK82" s="59"/>
      <c r="DL82" s="59"/>
      <c r="DM82" s="59"/>
      <c r="DN82" s="59"/>
      <c r="DO82" s="59"/>
      <c r="DP82" s="59"/>
      <c r="DQ82" s="59"/>
      <c r="DR82" s="59"/>
      <c r="DS82" s="59"/>
      <c r="DT82" s="59"/>
      <c r="DU82" s="59"/>
      <c r="DV82" s="59"/>
      <c r="DW82" s="59"/>
      <c r="DX82" s="59"/>
      <c r="DY82" s="59"/>
      <c r="DZ82" s="59"/>
      <c r="EA82" s="59"/>
      <c r="EB82" s="59"/>
      <c r="EC82" s="59"/>
      <c r="ED82" s="59"/>
      <c r="EE82" s="59"/>
      <c r="EF82" s="59"/>
      <c r="EG82" s="59"/>
      <c r="EH82" s="59"/>
      <c r="EI82" s="59"/>
      <c r="EJ82" s="59"/>
      <c r="EK82" s="59"/>
      <c r="EL82" s="59"/>
      <c r="EM82" s="59"/>
      <c r="EN82" s="59"/>
      <c r="EO82" s="59"/>
      <c r="EP82" s="59"/>
      <c r="EQ82" s="59"/>
      <c r="ER82" s="59"/>
      <c r="ES82" s="59"/>
      <c r="ET82" s="59"/>
      <c r="EU82" s="59"/>
      <c r="EV82" s="59"/>
    </row>
    <row r="83" spans="1:152" ht="15" customHeight="1">
      <c r="A83" s="59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71"/>
      <c r="AE83" s="75">
        <v>58.218037572575298</v>
      </c>
      <c r="AF83" s="75">
        <v>48210</v>
      </c>
      <c r="AG83" s="75">
        <v>5.1572283155110199E-6</v>
      </c>
      <c r="AH83" s="75"/>
      <c r="AI83" s="75"/>
      <c r="AJ83" s="75"/>
      <c r="AK83" s="75"/>
      <c r="AL83" s="75"/>
      <c r="AM83" s="75"/>
      <c r="AN83" s="75"/>
      <c r="AO83" s="75"/>
      <c r="AP83" s="75"/>
      <c r="AQ83" s="75"/>
      <c r="AR83" s="75"/>
      <c r="AS83" s="75"/>
      <c r="AT83" s="75"/>
      <c r="AU83" s="27"/>
      <c r="AV83" s="27"/>
      <c r="AW83" s="27"/>
      <c r="AX83" s="27"/>
      <c r="AY83" s="27"/>
      <c r="AZ83" s="27"/>
      <c r="BA83" s="27"/>
      <c r="BB83" s="27"/>
      <c r="BC83" s="59"/>
      <c r="BD83" s="59"/>
      <c r="BE83" s="59"/>
      <c r="BF83" s="59"/>
      <c r="BG83" s="59"/>
      <c r="BH83" s="59"/>
      <c r="BI83" s="59"/>
      <c r="BJ83" s="59"/>
      <c r="BK83" s="59"/>
      <c r="BL83" s="59"/>
      <c r="BM83" s="59"/>
      <c r="BN83" s="59"/>
      <c r="BO83" s="59"/>
      <c r="BP83" s="59"/>
      <c r="BQ83" s="59"/>
      <c r="BR83" s="59"/>
      <c r="BS83" s="59"/>
      <c r="BT83" s="59"/>
      <c r="BU83" s="59"/>
      <c r="BV83" s="59"/>
      <c r="BW83" s="59"/>
      <c r="BX83" s="59"/>
      <c r="BY83" s="59"/>
      <c r="BZ83" s="59"/>
      <c r="CA83" s="59"/>
      <c r="CB83" s="59"/>
      <c r="CC83" s="59"/>
      <c r="CD83" s="59"/>
      <c r="CE83" s="59"/>
      <c r="CF83" s="59"/>
      <c r="CG83" s="59"/>
      <c r="CH83" s="59"/>
      <c r="CI83" s="59"/>
      <c r="CJ83" s="59"/>
      <c r="CQ83" s="59"/>
      <c r="CR83" s="59"/>
      <c r="CS83" s="59"/>
      <c r="CT83" s="59"/>
      <c r="CU83" s="59"/>
      <c r="CV83" s="59"/>
      <c r="CW83" s="59"/>
      <c r="CX83" s="59"/>
      <c r="CY83" s="59"/>
      <c r="CZ83" s="59"/>
      <c r="DA83" s="59"/>
      <c r="DB83" s="59"/>
      <c r="DC83" s="59"/>
      <c r="DD83" s="59"/>
      <c r="DE83" s="59"/>
      <c r="DF83" s="59"/>
      <c r="DG83" s="59"/>
      <c r="DH83" s="59"/>
      <c r="DI83" s="59"/>
      <c r="DJ83" s="59"/>
      <c r="DK83" s="59"/>
      <c r="DL83" s="59"/>
      <c r="DM83" s="59"/>
      <c r="DN83" s="59"/>
      <c r="DO83" s="59"/>
      <c r="DP83" s="59"/>
      <c r="DQ83" s="59"/>
      <c r="DR83" s="59"/>
      <c r="DS83" s="59"/>
      <c r="DT83" s="59"/>
      <c r="DU83" s="59"/>
      <c r="DV83" s="59"/>
      <c r="DW83" s="59"/>
      <c r="DX83" s="59"/>
      <c r="DY83" s="59"/>
      <c r="DZ83" s="59"/>
      <c r="EA83" s="59"/>
      <c r="EB83" s="59"/>
      <c r="EC83" s="59"/>
      <c r="ED83" s="59"/>
      <c r="EE83" s="59"/>
      <c r="EF83" s="59"/>
      <c r="EG83" s="59"/>
      <c r="EH83" s="59"/>
      <c r="EI83" s="59"/>
      <c r="EJ83" s="59"/>
      <c r="EK83" s="59"/>
      <c r="EL83" s="59"/>
      <c r="EM83" s="59"/>
      <c r="EN83" s="59"/>
      <c r="EO83" s="59"/>
      <c r="EP83" s="59"/>
      <c r="EQ83" s="59"/>
      <c r="ER83" s="59"/>
      <c r="ES83" s="59"/>
      <c r="ET83" s="59"/>
      <c r="EU83" s="59"/>
      <c r="EV83" s="59"/>
    </row>
    <row r="84" spans="1:152" ht="15" customHeight="1">
      <c r="A84" s="59"/>
      <c r="B84" s="59"/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71"/>
      <c r="AE84" s="75">
        <v>59.75</v>
      </c>
      <c r="AF84" s="75">
        <v>48211</v>
      </c>
      <c r="AG84" s="75">
        <v>6.2538019847124815E-6</v>
      </c>
      <c r="AH84" s="75"/>
      <c r="AI84" s="75"/>
      <c r="AJ84" s="75"/>
      <c r="AK84" s="75"/>
      <c r="AL84" s="75"/>
      <c r="AM84" s="75"/>
      <c r="AN84" s="75"/>
      <c r="AO84" s="75"/>
      <c r="AP84" s="75"/>
      <c r="AQ84" s="75"/>
      <c r="AR84" s="75"/>
      <c r="AS84" s="75"/>
      <c r="AT84" s="75"/>
      <c r="AU84" s="27"/>
      <c r="AV84" s="27"/>
      <c r="AW84" s="27"/>
      <c r="AX84" s="27"/>
      <c r="AY84" s="27"/>
      <c r="AZ84" s="27"/>
      <c r="BA84" s="27"/>
      <c r="BB84" s="27"/>
      <c r="BC84" s="59"/>
      <c r="BD84" s="59"/>
      <c r="BE84" s="59"/>
      <c r="BF84" s="59"/>
      <c r="BG84" s="59"/>
      <c r="BH84" s="59"/>
      <c r="BI84" s="59"/>
      <c r="BJ84" s="59"/>
      <c r="BK84" s="59"/>
      <c r="BL84" s="59"/>
      <c r="BM84" s="59"/>
      <c r="BN84" s="59"/>
      <c r="BO84" s="59"/>
      <c r="BP84" s="59"/>
      <c r="BQ84" s="59"/>
      <c r="BR84" s="59"/>
      <c r="BS84" s="59"/>
      <c r="BT84" s="59"/>
      <c r="BU84" s="59"/>
      <c r="BV84" s="59"/>
      <c r="BW84" s="59"/>
      <c r="BX84" s="59"/>
      <c r="BY84" s="59"/>
      <c r="BZ84" s="59"/>
      <c r="CA84" s="59"/>
      <c r="CB84" s="59"/>
      <c r="CC84" s="59"/>
      <c r="CD84" s="59"/>
      <c r="CE84" s="59"/>
      <c r="CF84" s="59"/>
      <c r="CG84" s="59"/>
      <c r="CH84" s="59"/>
      <c r="CI84" s="59"/>
      <c r="CJ84" s="59"/>
      <c r="CQ84" s="59"/>
      <c r="CR84" s="59"/>
      <c r="CS84" s="59"/>
      <c r="CT84" s="59"/>
      <c r="CU84" s="59"/>
      <c r="CV84" s="59"/>
      <c r="CW84" s="59"/>
      <c r="CX84" s="59"/>
      <c r="CY84" s="59"/>
      <c r="CZ84" s="59"/>
      <c r="DA84" s="59"/>
      <c r="DB84" s="59"/>
      <c r="DC84" s="59"/>
      <c r="DD84" s="59"/>
      <c r="DE84" s="59"/>
      <c r="DF84" s="59"/>
      <c r="DG84" s="59"/>
      <c r="DH84" s="59"/>
      <c r="DI84" s="59"/>
      <c r="DJ84" s="59"/>
      <c r="DK84" s="59"/>
      <c r="DL84" s="59"/>
      <c r="DM84" s="59"/>
      <c r="DN84" s="59"/>
      <c r="DO84" s="59"/>
      <c r="DP84" s="59"/>
      <c r="DQ84" s="59"/>
      <c r="DR84" s="59"/>
      <c r="DS84" s="59"/>
      <c r="DT84" s="59"/>
      <c r="DU84" s="59"/>
      <c r="DV84" s="59"/>
      <c r="DW84" s="59"/>
      <c r="DX84" s="59"/>
      <c r="DY84" s="59"/>
      <c r="DZ84" s="59"/>
      <c r="EA84" s="59"/>
      <c r="EB84" s="59"/>
      <c r="EC84" s="59"/>
      <c r="ED84" s="59"/>
      <c r="EE84" s="59"/>
      <c r="EF84" s="59"/>
      <c r="EG84" s="59"/>
      <c r="EH84" s="59"/>
      <c r="EI84" s="59"/>
      <c r="EJ84" s="59"/>
      <c r="EK84" s="59"/>
      <c r="EL84" s="59"/>
      <c r="EM84" s="59"/>
      <c r="EN84" s="59"/>
      <c r="EO84" s="59"/>
      <c r="EP84" s="59"/>
      <c r="EQ84" s="59"/>
      <c r="ER84" s="59"/>
      <c r="ES84" s="59"/>
      <c r="ET84" s="59"/>
      <c r="EU84" s="59"/>
      <c r="EV84" s="59"/>
    </row>
    <row r="85" spans="1:152" ht="15" customHeight="1">
      <c r="A85" s="59"/>
      <c r="B85" s="59"/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71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5"/>
      <c r="AS85" s="75"/>
      <c r="AT85" s="75"/>
      <c r="AU85" s="27"/>
      <c r="AV85" s="27"/>
      <c r="AW85" s="27"/>
      <c r="AX85" s="27"/>
      <c r="AY85" s="27"/>
      <c r="AZ85" s="27"/>
      <c r="BA85" s="27"/>
      <c r="BB85" s="27"/>
      <c r="BC85" s="59"/>
      <c r="BD85" s="59"/>
      <c r="BE85" s="59"/>
      <c r="BF85" s="59"/>
      <c r="BG85" s="59"/>
      <c r="BH85" s="59"/>
      <c r="BI85" s="59"/>
      <c r="BJ85" s="59"/>
      <c r="BK85" s="59"/>
      <c r="BL85" s="59"/>
      <c r="BM85" s="59"/>
      <c r="BN85" s="59"/>
      <c r="BO85" s="59"/>
      <c r="BP85" s="59"/>
      <c r="BQ85" s="59"/>
      <c r="BR85" s="59"/>
      <c r="BS85" s="59"/>
      <c r="BT85" s="59"/>
      <c r="BU85" s="59"/>
      <c r="BV85" s="59"/>
      <c r="BW85" s="59"/>
      <c r="BX85" s="59"/>
      <c r="BY85" s="59"/>
      <c r="BZ85" s="59"/>
      <c r="CA85" s="59"/>
      <c r="CB85" s="59"/>
      <c r="CC85" s="59"/>
      <c r="CD85" s="59"/>
      <c r="CE85" s="59"/>
      <c r="CF85" s="59"/>
      <c r="CG85" s="59"/>
      <c r="CH85" s="59"/>
      <c r="CI85" s="59"/>
      <c r="CJ85" s="59"/>
      <c r="CQ85" s="59"/>
      <c r="CR85" s="59"/>
      <c r="CS85" s="59"/>
      <c r="CT85" s="59"/>
      <c r="CU85" s="59"/>
      <c r="CV85" s="59"/>
      <c r="CW85" s="59"/>
      <c r="CX85" s="59"/>
      <c r="CY85" s="59"/>
      <c r="CZ85" s="59"/>
      <c r="DA85" s="59"/>
      <c r="DB85" s="59"/>
      <c r="DC85" s="59"/>
      <c r="DD85" s="59"/>
      <c r="DE85" s="59"/>
      <c r="DF85" s="59"/>
      <c r="DG85" s="59"/>
      <c r="DH85" s="59"/>
      <c r="DI85" s="59"/>
      <c r="DJ85" s="59"/>
      <c r="DK85" s="59"/>
      <c r="DL85" s="59"/>
      <c r="DM85" s="59"/>
      <c r="DN85" s="59"/>
      <c r="DO85" s="59"/>
      <c r="DP85" s="59"/>
      <c r="DQ85" s="59"/>
      <c r="DR85" s="59"/>
      <c r="DS85" s="59"/>
      <c r="DT85" s="59"/>
      <c r="DU85" s="59"/>
      <c r="DV85" s="59"/>
      <c r="DW85" s="59"/>
      <c r="DX85" s="59"/>
      <c r="DY85" s="59"/>
      <c r="DZ85" s="59"/>
      <c r="EA85" s="59"/>
      <c r="EB85" s="59"/>
      <c r="EC85" s="59"/>
      <c r="ED85" s="59"/>
      <c r="EE85" s="59"/>
      <c r="EF85" s="59"/>
      <c r="EG85" s="59"/>
      <c r="EH85" s="59"/>
      <c r="EI85" s="59"/>
      <c r="EJ85" s="59"/>
      <c r="EK85" s="59"/>
      <c r="EL85" s="59"/>
      <c r="EM85" s="59"/>
      <c r="EN85" s="59"/>
      <c r="EO85" s="59"/>
      <c r="EP85" s="59"/>
      <c r="EQ85" s="59"/>
      <c r="ER85" s="59"/>
      <c r="ES85" s="59"/>
      <c r="ET85" s="59"/>
      <c r="EU85" s="59"/>
      <c r="EV85" s="59"/>
    </row>
    <row r="86" spans="1:152" ht="15" customHeight="1">
      <c r="A86" s="59"/>
      <c r="B86" s="59"/>
      <c r="C86" s="59"/>
      <c r="D86" s="59"/>
      <c r="E86" s="59"/>
      <c r="F86" s="59"/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71"/>
      <c r="AE86" s="75"/>
      <c r="AF86" s="75"/>
      <c r="AG86" s="75"/>
      <c r="AH86" s="75"/>
      <c r="AI86" s="75"/>
      <c r="AJ86" s="75"/>
      <c r="AK86" s="75"/>
      <c r="AL86" s="75"/>
      <c r="AM86" s="75"/>
      <c r="AN86" s="75"/>
      <c r="AO86" s="75"/>
      <c r="AP86" s="75"/>
      <c r="AQ86" s="75"/>
      <c r="AR86" s="75"/>
      <c r="AS86" s="75"/>
      <c r="AT86" s="75"/>
      <c r="AU86" s="27"/>
      <c r="AV86" s="27"/>
      <c r="AW86" s="27"/>
      <c r="AX86" s="27"/>
      <c r="AY86" s="27"/>
      <c r="AZ86" s="27"/>
      <c r="BA86" s="27"/>
      <c r="BB86" s="27"/>
      <c r="BC86" s="59"/>
      <c r="BD86" s="59"/>
      <c r="BE86" s="59"/>
      <c r="BF86" s="59"/>
      <c r="BG86" s="59"/>
      <c r="BH86" s="59"/>
      <c r="BI86" s="59"/>
      <c r="BJ86" s="59"/>
      <c r="BK86" s="59"/>
      <c r="BL86" s="59"/>
      <c r="BM86" s="59"/>
      <c r="BN86" s="59"/>
      <c r="BO86" s="59"/>
      <c r="BP86" s="59"/>
      <c r="BQ86" s="59"/>
      <c r="BR86" s="59"/>
      <c r="BS86" s="59"/>
      <c r="BT86" s="59"/>
      <c r="BU86" s="59"/>
      <c r="BV86" s="59"/>
      <c r="BW86" s="59"/>
      <c r="BX86" s="59"/>
      <c r="BY86" s="59"/>
      <c r="BZ86" s="59"/>
      <c r="CA86" s="59"/>
      <c r="CB86" s="59"/>
      <c r="CC86" s="59"/>
      <c r="CD86" s="59"/>
      <c r="CE86" s="59"/>
      <c r="CF86" s="59"/>
      <c r="CG86" s="59"/>
      <c r="CH86" s="59"/>
      <c r="CI86" s="59"/>
      <c r="CJ86" s="59"/>
      <c r="CQ86" s="59"/>
      <c r="CR86" s="59"/>
      <c r="CS86" s="59"/>
      <c r="CT86" s="59"/>
      <c r="CU86" s="59"/>
      <c r="CV86" s="59"/>
      <c r="CW86" s="59"/>
      <c r="CX86" s="59"/>
      <c r="CY86" s="59"/>
      <c r="CZ86" s="59"/>
      <c r="DA86" s="59"/>
      <c r="DB86" s="59"/>
      <c r="DC86" s="59"/>
      <c r="DD86" s="59"/>
      <c r="DE86" s="59"/>
      <c r="DF86" s="59"/>
      <c r="DG86" s="59"/>
      <c r="DH86" s="59"/>
      <c r="DI86" s="59"/>
      <c r="DJ86" s="59"/>
      <c r="DK86" s="59"/>
      <c r="DL86" s="59"/>
      <c r="DM86" s="59"/>
      <c r="DN86" s="59"/>
      <c r="DO86" s="59"/>
      <c r="DP86" s="59"/>
      <c r="DQ86" s="59"/>
      <c r="DR86" s="59"/>
      <c r="DS86" s="59"/>
      <c r="DT86" s="59"/>
      <c r="DU86" s="59"/>
      <c r="DV86" s="59"/>
      <c r="DW86" s="59"/>
      <c r="DX86" s="59"/>
      <c r="DY86" s="59"/>
      <c r="DZ86" s="59"/>
      <c r="EA86" s="59"/>
      <c r="EB86" s="59"/>
      <c r="EC86" s="59"/>
      <c r="ED86" s="59"/>
      <c r="EE86" s="59"/>
      <c r="EF86" s="59"/>
      <c r="EG86" s="59"/>
      <c r="EH86" s="59"/>
      <c r="EI86" s="59"/>
      <c r="EJ86" s="59"/>
      <c r="EK86" s="59"/>
      <c r="EL86" s="59"/>
      <c r="EM86" s="59"/>
      <c r="EN86" s="59"/>
      <c r="EO86" s="59"/>
      <c r="EP86" s="59"/>
      <c r="EQ86" s="59"/>
      <c r="ER86" s="59"/>
      <c r="ES86" s="59"/>
      <c r="ET86" s="59"/>
      <c r="EU86" s="59"/>
      <c r="EV86" s="59"/>
    </row>
    <row r="87" spans="1:152" ht="15" customHeight="1">
      <c r="A87" s="59"/>
      <c r="B87" s="59"/>
      <c r="C87" s="59"/>
      <c r="D87" s="59"/>
      <c r="E87" s="59"/>
      <c r="F87" s="59"/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71"/>
      <c r="AE87" s="75"/>
      <c r="AF87" s="75"/>
      <c r="AG87" s="75"/>
      <c r="AH87" s="75"/>
      <c r="AI87" s="75"/>
      <c r="AJ87" s="75"/>
      <c r="AK87" s="75"/>
      <c r="AL87" s="75"/>
      <c r="AM87" s="75"/>
      <c r="AN87" s="75"/>
      <c r="AO87" s="75"/>
      <c r="AP87" s="75"/>
      <c r="AQ87" s="75"/>
      <c r="AR87" s="75"/>
      <c r="AS87" s="75"/>
      <c r="AT87" s="75"/>
      <c r="AU87" s="27"/>
      <c r="AV87" s="27"/>
      <c r="AW87" s="27"/>
      <c r="AX87" s="27"/>
      <c r="AY87" s="27"/>
      <c r="AZ87" s="27"/>
      <c r="BA87" s="27"/>
      <c r="BB87" s="27"/>
      <c r="BC87" s="59"/>
      <c r="BD87" s="59"/>
      <c r="BE87" s="59"/>
      <c r="BF87" s="59"/>
      <c r="BG87" s="59"/>
      <c r="BH87" s="59"/>
      <c r="BI87" s="59"/>
      <c r="BJ87" s="59"/>
      <c r="BK87" s="59"/>
      <c r="BL87" s="59"/>
      <c r="BM87" s="59"/>
      <c r="BN87" s="59"/>
      <c r="BO87" s="59"/>
      <c r="BP87" s="59"/>
      <c r="BQ87" s="59"/>
      <c r="BR87" s="59"/>
      <c r="BS87" s="59"/>
      <c r="BT87" s="59"/>
      <c r="BU87" s="59"/>
      <c r="BV87" s="59"/>
      <c r="BW87" s="59"/>
      <c r="BX87" s="59"/>
      <c r="BY87" s="59"/>
      <c r="BZ87" s="59"/>
      <c r="CA87" s="59"/>
      <c r="CB87" s="59"/>
      <c r="CC87" s="59"/>
      <c r="CD87" s="59"/>
      <c r="CE87" s="59"/>
      <c r="CF87" s="59"/>
      <c r="CG87" s="59"/>
      <c r="CH87" s="59"/>
      <c r="CI87" s="59"/>
      <c r="CJ87" s="59"/>
      <c r="CQ87" s="59"/>
      <c r="CR87" s="59"/>
      <c r="CS87" s="59"/>
      <c r="CT87" s="59"/>
      <c r="CU87" s="59"/>
      <c r="CV87" s="59"/>
      <c r="CW87" s="59"/>
      <c r="CX87" s="59"/>
      <c r="CY87" s="59"/>
      <c r="CZ87" s="59"/>
      <c r="DA87" s="59"/>
      <c r="DB87" s="59"/>
      <c r="DC87" s="59"/>
      <c r="DD87" s="59"/>
      <c r="DE87" s="59"/>
      <c r="DF87" s="59"/>
      <c r="DG87" s="59"/>
      <c r="DH87" s="59"/>
      <c r="DI87" s="59"/>
      <c r="DJ87" s="59"/>
      <c r="DK87" s="59"/>
      <c r="DL87" s="59"/>
      <c r="DM87" s="59"/>
      <c r="DN87" s="59"/>
      <c r="DO87" s="59"/>
      <c r="DP87" s="59"/>
      <c r="DQ87" s="59"/>
      <c r="DR87" s="59"/>
      <c r="DS87" s="59"/>
      <c r="DT87" s="59"/>
      <c r="DU87" s="59"/>
      <c r="DV87" s="59"/>
      <c r="DW87" s="59"/>
      <c r="DX87" s="59"/>
      <c r="DY87" s="59"/>
      <c r="DZ87" s="59"/>
      <c r="EA87" s="59"/>
      <c r="EB87" s="59"/>
      <c r="EC87" s="59"/>
      <c r="ED87" s="59"/>
      <c r="EE87" s="59"/>
      <c r="EF87" s="59"/>
      <c r="EG87" s="59"/>
      <c r="EH87" s="59"/>
      <c r="EI87" s="59"/>
      <c r="EJ87" s="59"/>
      <c r="EK87" s="59"/>
      <c r="EL87" s="59"/>
      <c r="EM87" s="59"/>
      <c r="EN87" s="59"/>
      <c r="EO87" s="59"/>
      <c r="EP87" s="59"/>
      <c r="EQ87" s="59"/>
      <c r="ER87" s="59"/>
      <c r="ES87" s="59"/>
      <c r="ET87" s="59"/>
      <c r="EU87" s="59"/>
      <c r="EV87" s="59"/>
    </row>
    <row r="88" spans="1:152" ht="15" customHeight="1">
      <c r="A88" s="59"/>
      <c r="B88" s="59"/>
      <c r="C88" s="59"/>
      <c r="D88" s="59"/>
      <c r="E88" s="59"/>
      <c r="F88" s="59"/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  <c r="W88" s="59"/>
      <c r="X88" s="59"/>
      <c r="Y88" s="59"/>
      <c r="Z88" s="59"/>
      <c r="AA88" s="59"/>
      <c r="AB88" s="59"/>
      <c r="AC88" s="59"/>
      <c r="AD88" s="71"/>
      <c r="AE88" s="75"/>
      <c r="AF88" s="75"/>
      <c r="AG88" s="75"/>
      <c r="AH88" s="75"/>
      <c r="AI88" s="75"/>
      <c r="AJ88" s="75"/>
      <c r="AK88" s="75"/>
      <c r="AL88" s="75"/>
      <c r="AM88" s="75"/>
      <c r="AN88" s="75"/>
      <c r="AO88" s="75"/>
      <c r="AP88" s="75"/>
      <c r="AQ88" s="75"/>
      <c r="AR88" s="75"/>
      <c r="AS88" s="75"/>
      <c r="AT88" s="75"/>
      <c r="AU88" s="27"/>
      <c r="AV88" s="27"/>
      <c r="AW88" s="27"/>
      <c r="AX88" s="27"/>
      <c r="AY88" s="27"/>
      <c r="AZ88" s="27"/>
      <c r="BA88" s="27"/>
      <c r="BB88" s="27"/>
      <c r="BC88" s="59"/>
      <c r="BD88" s="59"/>
      <c r="BE88" s="59"/>
      <c r="BF88" s="59"/>
      <c r="BG88" s="59"/>
      <c r="BH88" s="59"/>
      <c r="BI88" s="59"/>
      <c r="BJ88" s="59"/>
      <c r="BK88" s="59"/>
      <c r="BL88" s="59"/>
      <c r="BM88" s="59"/>
      <c r="BN88" s="59"/>
      <c r="BO88" s="59"/>
      <c r="BP88" s="59"/>
      <c r="BQ88" s="59"/>
      <c r="BR88" s="59"/>
      <c r="BS88" s="59"/>
      <c r="BT88" s="59"/>
      <c r="BU88" s="59"/>
      <c r="BV88" s="59"/>
      <c r="BW88" s="59"/>
      <c r="BX88" s="59"/>
      <c r="BY88" s="59"/>
      <c r="BZ88" s="59"/>
      <c r="CA88" s="59"/>
      <c r="CB88" s="59"/>
      <c r="CC88" s="59"/>
      <c r="CD88" s="59"/>
      <c r="CE88" s="59"/>
      <c r="CF88" s="59"/>
      <c r="CG88" s="59"/>
      <c r="CH88" s="59"/>
      <c r="CI88" s="59"/>
      <c r="CJ88" s="59"/>
      <c r="CQ88" s="59"/>
      <c r="CR88" s="59"/>
      <c r="CS88" s="59"/>
      <c r="CT88" s="59"/>
      <c r="CU88" s="59"/>
      <c r="CV88" s="59"/>
      <c r="CW88" s="59"/>
      <c r="CX88" s="59"/>
      <c r="CY88" s="59"/>
      <c r="CZ88" s="59"/>
      <c r="DA88" s="59"/>
      <c r="DB88" s="59"/>
      <c r="DC88" s="59"/>
      <c r="DD88" s="59"/>
      <c r="DE88" s="59"/>
      <c r="DF88" s="59"/>
      <c r="DG88" s="59"/>
      <c r="DH88" s="59"/>
      <c r="DI88" s="59"/>
      <c r="DJ88" s="59"/>
      <c r="DK88" s="59"/>
      <c r="DL88" s="59"/>
      <c r="DM88" s="59"/>
      <c r="DN88" s="59"/>
      <c r="DO88" s="59"/>
      <c r="DP88" s="59"/>
      <c r="DQ88" s="59"/>
      <c r="DR88" s="59"/>
      <c r="DS88" s="59"/>
      <c r="DT88" s="59"/>
      <c r="DU88" s="59"/>
      <c r="DV88" s="59"/>
      <c r="DW88" s="59"/>
      <c r="DX88" s="59"/>
      <c r="DY88" s="59"/>
      <c r="DZ88" s="59"/>
      <c r="EA88" s="59"/>
      <c r="EB88" s="59"/>
      <c r="EC88" s="59"/>
      <c r="ED88" s="59"/>
      <c r="EE88" s="59"/>
      <c r="EF88" s="59"/>
      <c r="EG88" s="59"/>
      <c r="EH88" s="59"/>
      <c r="EI88" s="59"/>
      <c r="EJ88" s="59"/>
      <c r="EK88" s="59"/>
      <c r="EL88" s="59"/>
      <c r="EM88" s="59"/>
      <c r="EN88" s="59"/>
      <c r="EO88" s="59"/>
      <c r="EP88" s="59"/>
      <c r="EQ88" s="59"/>
      <c r="ER88" s="59"/>
      <c r="ES88" s="59"/>
      <c r="ET88" s="59"/>
      <c r="EU88" s="59"/>
      <c r="EV88" s="59"/>
    </row>
    <row r="89" spans="1:152" ht="15" customHeight="1">
      <c r="A89" s="59"/>
      <c r="B89" s="59"/>
      <c r="C89" s="59"/>
      <c r="D89" s="59"/>
      <c r="E89" s="59"/>
      <c r="F89" s="59"/>
      <c r="G89" s="59"/>
      <c r="H89" s="59"/>
      <c r="I89" s="59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59"/>
      <c r="Z89" s="59"/>
      <c r="AA89" s="59"/>
      <c r="AB89" s="59"/>
      <c r="AC89" s="59"/>
      <c r="AD89" s="71"/>
      <c r="AE89" s="75"/>
      <c r="AF89" s="75"/>
      <c r="AG89" s="75"/>
      <c r="AH89" s="75"/>
      <c r="AI89" s="75"/>
      <c r="AJ89" s="75"/>
      <c r="AK89" s="75"/>
      <c r="AL89" s="75"/>
      <c r="AM89" s="75"/>
      <c r="AN89" s="75"/>
      <c r="AO89" s="75"/>
      <c r="AP89" s="75"/>
      <c r="AQ89" s="75"/>
      <c r="AR89" s="75"/>
      <c r="AS89" s="75"/>
      <c r="AT89" s="75"/>
      <c r="AU89" s="27"/>
      <c r="AV89" s="27"/>
      <c r="AW89" s="27"/>
      <c r="AX89" s="27"/>
      <c r="AY89" s="27"/>
      <c r="AZ89" s="27"/>
      <c r="BA89" s="27"/>
      <c r="BB89" s="27"/>
      <c r="BC89" s="59"/>
      <c r="BD89" s="59"/>
      <c r="BE89" s="59"/>
      <c r="BF89" s="59"/>
      <c r="BG89" s="59"/>
      <c r="BH89" s="59"/>
      <c r="BI89" s="59"/>
      <c r="BJ89" s="59"/>
      <c r="BK89" s="59"/>
      <c r="BL89" s="59"/>
      <c r="BM89" s="59"/>
      <c r="BN89" s="59"/>
      <c r="BO89" s="59"/>
      <c r="BP89" s="59"/>
      <c r="BQ89" s="59"/>
      <c r="BR89" s="59"/>
      <c r="BS89" s="59"/>
      <c r="BT89" s="59"/>
      <c r="BU89" s="59"/>
      <c r="BV89" s="59"/>
      <c r="BW89" s="59"/>
      <c r="BX89" s="59"/>
      <c r="BY89" s="59"/>
      <c r="BZ89" s="59"/>
      <c r="CA89" s="59"/>
      <c r="CB89" s="59"/>
      <c r="CC89" s="59"/>
      <c r="CD89" s="59"/>
      <c r="CE89" s="59"/>
      <c r="CF89" s="59"/>
      <c r="CG89" s="59"/>
      <c r="CH89" s="59"/>
      <c r="CI89" s="59"/>
      <c r="CJ89" s="59"/>
      <c r="CQ89" s="59"/>
      <c r="CR89" s="59"/>
      <c r="CS89" s="59"/>
      <c r="CT89" s="59"/>
      <c r="CU89" s="59"/>
      <c r="CV89" s="59"/>
      <c r="CW89" s="59"/>
      <c r="CX89" s="59"/>
      <c r="CY89" s="59"/>
      <c r="CZ89" s="59"/>
      <c r="DA89" s="59"/>
      <c r="DB89" s="59"/>
      <c r="DC89" s="59"/>
      <c r="DD89" s="59"/>
      <c r="DE89" s="59"/>
      <c r="DF89" s="59"/>
      <c r="DG89" s="59"/>
      <c r="DH89" s="59"/>
      <c r="DI89" s="59"/>
      <c r="DJ89" s="59"/>
      <c r="DK89" s="59"/>
      <c r="DL89" s="59"/>
      <c r="DM89" s="59"/>
      <c r="DN89" s="59"/>
      <c r="DO89" s="59"/>
      <c r="DP89" s="59"/>
      <c r="DQ89" s="59"/>
      <c r="DR89" s="59"/>
      <c r="DS89" s="59"/>
      <c r="DT89" s="59"/>
      <c r="DU89" s="59"/>
      <c r="DV89" s="59"/>
      <c r="DW89" s="59"/>
      <c r="DX89" s="59"/>
      <c r="DY89" s="59"/>
      <c r="DZ89" s="59"/>
      <c r="EA89" s="59"/>
      <c r="EB89" s="59"/>
      <c r="EC89" s="59"/>
      <c r="ED89" s="59"/>
      <c r="EE89" s="59"/>
      <c r="EF89" s="59"/>
      <c r="EG89" s="59"/>
      <c r="EH89" s="59"/>
      <c r="EI89" s="59"/>
      <c r="EJ89" s="59"/>
      <c r="EK89" s="59"/>
      <c r="EL89" s="59"/>
      <c r="EM89" s="59"/>
      <c r="EN89" s="59"/>
      <c r="EO89" s="59"/>
      <c r="EP89" s="59"/>
      <c r="EQ89" s="59"/>
      <c r="ER89" s="59"/>
      <c r="ES89" s="59"/>
      <c r="ET89" s="59"/>
      <c r="EU89" s="59"/>
      <c r="EV89" s="59"/>
    </row>
  </sheetData>
  <mergeCells count="18">
    <mergeCell ref="T30:V30"/>
    <mergeCell ref="W30:Y30"/>
    <mergeCell ref="Z29:AB30"/>
    <mergeCell ref="Z31:AB31"/>
    <mergeCell ref="P29:S29"/>
    <mergeCell ref="P30:S30"/>
    <mergeCell ref="T29:Y29"/>
    <mergeCell ref="P31:S31"/>
    <mergeCell ref="T31:V31"/>
    <mergeCell ref="W31:Y31"/>
    <mergeCell ref="L29:O29"/>
    <mergeCell ref="L30:O30"/>
    <mergeCell ref="L31:O31"/>
    <mergeCell ref="A1:F3"/>
    <mergeCell ref="B29:G30"/>
    <mergeCell ref="B31:G31"/>
    <mergeCell ref="H29:K30"/>
    <mergeCell ref="H31:K31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78" fitToWidth="0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AC20"/>
  <sheetViews>
    <sheetView workbookViewId="0">
      <selection activeCell="Q37" sqref="Q37"/>
    </sheetView>
  </sheetViews>
  <sheetFormatPr defaultRowHeight="13.5"/>
  <sheetData>
    <row r="1" spans="1:29">
      <c r="A1" s="35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6"/>
      <c r="N1" s="26"/>
      <c r="O1" s="32"/>
      <c r="P1" s="32"/>
      <c r="Q1" s="32"/>
      <c r="R1" s="32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</row>
    <row r="2" spans="1:29">
      <c r="A2" s="35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6"/>
      <c r="N2" s="26"/>
      <c r="O2" s="32"/>
      <c r="P2" s="32"/>
      <c r="Q2" s="32"/>
      <c r="R2" s="32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</row>
    <row r="3" spans="1:29">
      <c r="A3" s="35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6"/>
      <c r="N3" s="26"/>
      <c r="O3" s="32"/>
      <c r="P3" s="32"/>
      <c r="Q3" s="32"/>
      <c r="R3" s="32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</row>
    <row r="4" spans="1:29">
      <c r="A4" s="35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6"/>
      <c r="N4" s="26"/>
      <c r="O4" s="32"/>
      <c r="P4" s="32"/>
      <c r="Q4" s="32"/>
      <c r="R4" s="32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</row>
    <row r="5" spans="1:29">
      <c r="A5" s="35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6"/>
      <c r="N5" s="26"/>
      <c r="O5" s="32"/>
      <c r="P5" s="32"/>
      <c r="Q5" s="32"/>
      <c r="R5" s="32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</row>
    <row r="6" spans="1:29">
      <c r="A6" s="35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6"/>
      <c r="N6" s="26"/>
      <c r="O6" s="32"/>
      <c r="P6" s="32"/>
      <c r="Q6" s="32"/>
      <c r="R6" s="32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</row>
    <row r="7" spans="1:29">
      <c r="A7" s="35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6"/>
      <c r="N7" s="26"/>
      <c r="O7" s="32"/>
      <c r="P7" s="32"/>
      <c r="Q7" s="32"/>
      <c r="R7" s="32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</row>
    <row r="8" spans="1:29">
      <c r="A8" s="35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6"/>
      <c r="N8" s="26"/>
      <c r="O8" s="32"/>
      <c r="P8" s="32"/>
      <c r="Q8" s="32"/>
      <c r="R8" s="32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</row>
    <row r="9" spans="1:29">
      <c r="A9" s="35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6"/>
      <c r="N9" s="26"/>
      <c r="O9" s="32"/>
      <c r="P9" s="32"/>
      <c r="Q9" s="32"/>
      <c r="R9" s="32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</row>
    <row r="10" spans="1:29">
      <c r="A10" s="35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6"/>
      <c r="N10" s="26"/>
      <c r="O10" s="32"/>
      <c r="P10" s="32"/>
      <c r="Q10" s="32"/>
      <c r="R10" s="32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</row>
    <row r="11" spans="1:29">
      <c r="A11" s="35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6"/>
      <c r="N11" s="26"/>
      <c r="O11" s="32"/>
      <c r="P11" s="32"/>
      <c r="Q11" s="32"/>
      <c r="R11" s="32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</row>
    <row r="12" spans="1:29">
      <c r="A12" s="35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6"/>
      <c r="N12" s="26"/>
      <c r="O12" s="32"/>
      <c r="P12" s="32"/>
      <c r="Q12" s="32"/>
      <c r="R12" s="32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</row>
    <row r="13" spans="1:29">
      <c r="A13" s="35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6"/>
      <c r="N13" s="26"/>
      <c r="O13" s="32"/>
      <c r="P13" s="32"/>
      <c r="Q13" s="32"/>
      <c r="R13" s="32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</row>
    <row r="14" spans="1:29">
      <c r="A14" s="35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6"/>
      <c r="N14" s="26"/>
      <c r="O14" s="32"/>
      <c r="P14" s="32"/>
      <c r="Q14" s="32"/>
      <c r="R14" s="32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</row>
    <row r="15" spans="1:29">
      <c r="A15" s="35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6"/>
      <c r="N15" s="26"/>
      <c r="O15" s="32"/>
      <c r="P15" s="32"/>
      <c r="Q15" s="32"/>
      <c r="R15" s="32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</row>
    <row r="16" spans="1:29">
      <c r="A16" s="35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6"/>
      <c r="N16" s="26"/>
      <c r="O16" s="32"/>
      <c r="P16" s="32"/>
      <c r="Q16" s="32"/>
      <c r="R16" s="32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</row>
    <row r="17" spans="1:29">
      <c r="A17" s="35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6"/>
      <c r="N17" s="26"/>
      <c r="O17" s="32"/>
      <c r="P17" s="32"/>
      <c r="Q17" s="32"/>
      <c r="R17" s="32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</row>
    <row r="18" spans="1:29">
      <c r="A18" s="35"/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6"/>
      <c r="N18" s="26"/>
      <c r="O18" s="32"/>
      <c r="P18" s="32"/>
      <c r="Q18" s="32"/>
      <c r="R18" s="32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</row>
    <row r="19" spans="1:29">
      <c r="A19" s="35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6"/>
      <c r="N19" s="26"/>
      <c r="O19" s="32"/>
      <c r="P19" s="32"/>
      <c r="Q19" s="32"/>
      <c r="R19" s="32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</row>
    <row r="20" spans="1:29">
      <c r="A20" s="35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6"/>
      <c r="N20" s="26"/>
      <c r="O20" s="32"/>
      <c r="P20" s="32"/>
      <c r="Q20" s="32"/>
      <c r="R20" s="32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</row>
  </sheetData>
  <phoneticPr fontId="5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3</vt:i4>
      </vt:variant>
    </vt:vector>
  </HeadingPairs>
  <TitlesOfParts>
    <vt:vector size="6" baseType="lpstr">
      <vt:lpstr>응력결과</vt:lpstr>
      <vt:lpstr>응력결과(영향거리)</vt:lpstr>
      <vt:lpstr>Sheet1</vt:lpstr>
      <vt:lpstr>INF_START</vt:lpstr>
      <vt:lpstr>응력결과!Print_Area</vt:lpstr>
      <vt:lpstr>'응력결과(영향거리)'!Print_Area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MIDASIT</dc:creator>
  <cp:lastModifiedBy>전 제석</cp:lastModifiedBy>
  <cp:lastPrinted>2022-08-24T03:21:28Z</cp:lastPrinted>
  <dcterms:created xsi:type="dcterms:W3CDTF">2021-01-11T00:09:17Z</dcterms:created>
  <dcterms:modified xsi:type="dcterms:W3CDTF">2023-02-14T03:01:28Z</dcterms:modified>
</cp:coreProperties>
</file>